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ustomProperty1.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FINANCE\Investor Relations\Press Release Backup\Q125\Final\Website Posting\"/>
    </mc:Choice>
  </mc:AlternateContent>
  <xr:revisionPtr revIDLastSave="0" documentId="13_ncr:1_{0C5F9F83-FEE6-4A35-90FA-AD2A7867EA18}" xr6:coauthVersionLast="47" xr6:coauthVersionMax="47" xr10:uidLastSave="{00000000-0000-0000-0000-000000000000}"/>
  <bookViews>
    <workbookView xWindow="-108" yWindow="-108" windowWidth="23256" windowHeight="13896" tabRatio="851" xr2:uid="{00000000-000D-0000-FFFF-FFFF00000000}"/>
  </bookViews>
  <sheets>
    <sheet name="Cover Page" sheetId="103" r:id="rId1"/>
    <sheet name="Table of Contents" sheetId="25" r:id="rId2"/>
    <sheet name="AMT Safe Harbor" sheetId="43" r:id="rId3"/>
    <sheet name="Contact Information" sheetId="62" r:id="rId4"/>
    <sheet name="Analyst Coverage" sheetId="49" r:id="rId5"/>
    <sheet name="Common Share Data" sheetId="87" r:id="rId6"/>
    <sheet name="Dividend Policy" sheetId="53" r:id="rId7"/>
    <sheet name="Overview &gt;&gt;&gt;&gt;" sheetId="69" r:id="rId8"/>
    <sheet name="Company Profile" sheetId="47" r:id="rId9"/>
    <sheet name="U.S. Portfolio" sheetId="48" r:id="rId10"/>
    <sheet name="International Portfolio" sheetId="115" r:id="rId11"/>
    <sheet name="Tower Counts" sheetId="13" r:id="rId12"/>
    <sheet name="Tenant &amp; Prop Int" sheetId="89" r:id="rId13"/>
    <sheet name="Historical Financial Data&gt;&gt;&gt;&gt;" sheetId="58" r:id="rId14"/>
    <sheet name="Balance Sheet" sheetId="24" r:id="rId15"/>
    <sheet name="Income Statement" sheetId="7" r:id="rId16"/>
    <sheet name="Statement of Cash Flows" sheetId="45" r:id="rId17"/>
    <sheet name="Reconciliations" sheetId="20" r:id="rId18"/>
    <sheet name="Segment GM Reconciliations" sheetId="144" r:id="rId19"/>
    <sheet name="Other Supp Details" sheetId="16" r:id="rId20"/>
    <sheet name="Projections" sheetId="74" r:id="rId21"/>
    <sheet name="REGIONAL TEARSHEETS &gt;&gt;&gt;&gt;" sheetId="83" r:id="rId22"/>
    <sheet name="Segment Disclosures" sheetId="35" r:id="rId23"/>
    <sheet name="U.S. &amp; Canada" sheetId="82" r:id="rId24"/>
    <sheet name="LatAm" sheetId="78" r:id="rId25"/>
    <sheet name="Africa &amp; APAC" sheetId="80" r:id="rId26"/>
    <sheet name="Europe" sheetId="114" r:id="rId27"/>
    <sheet name="Data Centers" sheetId="138" r:id="rId28"/>
    <sheet name="CAPITAL STRUCTURE &gt;&gt;&gt;&gt;" sheetId="64" r:id="rId29"/>
    <sheet name="Net Leverage Ratio" sheetId="139" r:id="rId30"/>
    <sheet name="Debt Maturity Detail" sheetId="140" r:id="rId31"/>
    <sheet name="APPENDIX &gt;&gt;&gt;&gt;" sheetId="67" r:id="rId32"/>
    <sheet name="Definitions" sheetId="30" r:id="rId33"/>
    <sheet name="Risk Factors" sheetId="31" r:id="rId34"/>
    <sheet name="upsundocycle" sheetId="109" state="veryHidden" r:id="rId35"/>
    <sheet name="upsundo" sheetId="108" state="veryHidden" r:id="rId36"/>
  </sheets>
  <definedNames>
    <definedName name="_EXPORT31_1_3925318704467.045051_318704467.045051" localSheetId="10" hidden="1">'International Portfolio'!$A$8:$Q$36</definedName>
    <definedName name="_UNDO_UPS_" hidden="1">'Common Share Data'!$Z$15</definedName>
    <definedName name="_UNDO_UPS_SEL_" hidden="1">'Common Share Data'!$Z$15</definedName>
    <definedName name="_UNDO31X31X_" hidden="1">'Common Share Data'!$Z$15</definedName>
    <definedName name="CIQWBGuid" hidden="1">"89f30de7-09be-41fb-b7e2-9145c94627e0"</definedName>
    <definedName name="CIQWBInfo" hidden="1">"{ ""CIQVersion"":""9.51.3510.3078"" }"</definedName>
    <definedName name="Current_Period">#REF!</definedName>
    <definedName name="Current_Period_Month">#REF!</definedName>
    <definedName name="Current_Period_Months">#REF!</definedName>
    <definedName name="Current_Period_Months_Uppercase">#REF!</definedName>
    <definedName name="Current_Period_Phrase">#REF!</definedName>
    <definedName name="Current_Period_Phrase_In_Sentence">#REF!</definedName>
    <definedName name="Current_Period_Year">#REF!</definedName>
    <definedName name="Current_Quarter">#REF!</definedName>
    <definedName name="Current_Quarter_Abbreviated">#REF!</definedName>
    <definedName name="ID" localSheetId="25" hidden="1">"e6c1fa62-07cc-459c-9ec4-d65d035d89e8"</definedName>
    <definedName name="ID" localSheetId="2" hidden="1">"ef80470e-7b7a-4e09-ad6f-ac72e11145c7"</definedName>
    <definedName name="ID" localSheetId="4" hidden="1">"f6c59e9f-82c1-463b-a86a-ce0a2fa4c86e"</definedName>
    <definedName name="ID" localSheetId="31" hidden="1">"9cbde2a7-47ce-4fbc-95fd-a0be9e8e42a5"</definedName>
    <definedName name="ID" localSheetId="14" hidden="1">"c2acd389-5bb9-43a7-b17f-6dd5da2e3c6a"</definedName>
    <definedName name="ID" localSheetId="28" hidden="1">"ed05023e-7bb9-4ce1-a2db-c30e117cf392"</definedName>
    <definedName name="ID" localSheetId="5" hidden="1">"3612cd25-a78e-4944-bfb2-e3afa984b21e"</definedName>
    <definedName name="ID" localSheetId="8" hidden="1">"13edc1da-be22-45e4-b376-05dd8c2c7863"</definedName>
    <definedName name="ID" localSheetId="3" hidden="1">"66814c61-bd3f-4444-bbe7-77d3ddd5fa5a"</definedName>
    <definedName name="ID" localSheetId="0" hidden="1">"b1b7a958-b046-4bdf-b61f-0b24107e6aae"</definedName>
    <definedName name="ID" localSheetId="27" hidden="1">"469438fc-60f2-47d0-8aaa-bc332c58fc55"</definedName>
    <definedName name="ID" localSheetId="32" hidden="1">"c18a0352-e7c0-403b-800c-5c85f69eb35f"</definedName>
    <definedName name="ID" localSheetId="6" hidden="1">"a1d5dbae-64c6-4d3c-9dc2-835c3d49655b"</definedName>
    <definedName name="ID" localSheetId="26" hidden="1">"bd8dd89e-a2bf-4d5b-8eed-3de8f25d6292"</definedName>
    <definedName name="ID" localSheetId="13" hidden="1">"81bf8406-13db-49a6-9c1b-2b6594d4aa52"</definedName>
    <definedName name="ID" localSheetId="15" hidden="1">"1b95692e-9eaa-45f2-aba0-bc593e374871"</definedName>
    <definedName name="ID" localSheetId="10" hidden="1">"9f0c85f8-e179-4786-8dfb-687b70338aef"</definedName>
    <definedName name="ID" localSheetId="24" hidden="1">"dbce64cb-b22e-4752-a190-a0085b8cc099"</definedName>
    <definedName name="ID" localSheetId="29" hidden="1">"07866dac-ca26-40e1-a126-6fea2c2aa624"</definedName>
    <definedName name="ID" localSheetId="19" hidden="1">"44c2eea4-b202-4e0f-a916-5d877ca9f539"</definedName>
    <definedName name="ID" localSheetId="7" hidden="1">"f6d79381-7361-4c9a-a1e7-bf15ecaddaa5"</definedName>
    <definedName name="ID" localSheetId="20" hidden="1">"6335a4d3-de89-42da-b6cb-cbfe10e43b34"</definedName>
    <definedName name="ID" localSheetId="17" hidden="1">"c63bd5fb-b472-403f-8ba6-59145c175052"</definedName>
    <definedName name="ID" localSheetId="21" hidden="1">"c0bb170c-ae63-471a-b465-ec30de4e0330"</definedName>
    <definedName name="ID" localSheetId="33" hidden="1">"ced58217-057f-4fb8-bf8b-641e2072ea9f"</definedName>
    <definedName name="ID" localSheetId="22" hidden="1">"6a919c53-94a6-4ac9-b227-3b38c3dc4a1f"</definedName>
    <definedName name="ID" localSheetId="18" hidden="1">"c63bd5fb-b472-403f-8ba6-59145c175052"</definedName>
    <definedName name="ID" localSheetId="16" hidden="1">"57b0e242-8ebf-497d-a7cd-ab782763b24a"</definedName>
    <definedName name="ID" localSheetId="1" hidden="1">"5c63e217-c73f-4b72-b37e-c2b11c56f5bd"</definedName>
    <definedName name="ID" localSheetId="12" hidden="1">"c6f41572-0942-4583-8e6c-b91689a90538"</definedName>
    <definedName name="ID" localSheetId="11" hidden="1">"ab6c7842-89de-4a1b-8814-7f64e850d87f"</definedName>
    <definedName name="ID" localSheetId="23" hidden="1">"469438fc-60f2-47d0-8aaa-bc332c58fc55"</definedName>
    <definedName name="ID" localSheetId="9" hidden="1">"6344a573-4603-42b0-aa6e-ca54da079161"</definedName>
    <definedName name="ID" localSheetId="35" hidden="1">"1ad234e2-eaf2-4ad3-9058-94ffd9444a47"</definedName>
    <definedName name="ID" localSheetId="34" hidden="1">"0c9fa123-2ff3-434f-ab6a-9bc9a9f76ae1"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45583.6625925926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5">'Africa &amp; APAC'!$A$1:$R$55</definedName>
    <definedName name="_xlnm.Print_Area" localSheetId="2">'AMT Safe Harbor'!$A$1:$Q$34</definedName>
    <definedName name="_xlnm.Print_Area" localSheetId="4">'Analyst Coverage'!$A$1:$F$15</definedName>
    <definedName name="_xlnm.Print_Area" localSheetId="31">'APPENDIX &gt;&gt;&gt;&gt;'!$A$1:$P$42</definedName>
    <definedName name="_xlnm.Print_Area" localSheetId="14">'Balance Sheet'!$A$1:$J$63</definedName>
    <definedName name="_xlnm.Print_Area" localSheetId="28">'CAPITAL STRUCTURE &gt;&gt;&gt;&gt;'!$A$1:$P$42</definedName>
    <definedName name="_xlnm.Print_Area" localSheetId="5">'Common Share Data'!$A$1:$M$31</definedName>
    <definedName name="_xlnm.Print_Area" localSheetId="8">'Company Profile'!$A$1:$P$43</definedName>
    <definedName name="_xlnm.Print_Area" localSheetId="3">'Contact Information'!$A$1:$V$41</definedName>
    <definedName name="_xlnm.Print_Area" localSheetId="0">'Cover Page'!$A$1:$Q$55</definedName>
    <definedName name="_xlnm.Print_Area" localSheetId="27">'Data Centers'!$A$1:$P$64</definedName>
    <definedName name="_xlnm.Print_Area" localSheetId="30">'Debt Maturity Detail'!$A$1:$G$73</definedName>
    <definedName name="_xlnm.Print_Area" localSheetId="32">Definitions!$A$1:$Q$97</definedName>
    <definedName name="_xlnm.Print_Area" localSheetId="6">'Dividend Policy'!$A$1:$R$42</definedName>
    <definedName name="_xlnm.Print_Area" localSheetId="26">Europe!$A$1:$P$54</definedName>
    <definedName name="_xlnm.Print_Area" localSheetId="13">'Historical Financial Data&gt;&gt;&gt;&gt;'!$A$1:$P$42</definedName>
    <definedName name="_xlnm.Print_Area" localSheetId="15">'Income Statement'!$A$1:$R$58</definedName>
    <definedName name="_xlnm.Print_Area" localSheetId="10">'International Portfolio'!$A$1:$Q$45</definedName>
    <definedName name="_xlnm.Print_Area" localSheetId="24">LatAm!$A$1:$O$54</definedName>
    <definedName name="_xlnm.Print_Area" localSheetId="29">'Net Leverage Ratio'!$A$1:$W$54</definedName>
    <definedName name="_xlnm.Print_Area" localSheetId="19">'Other Supp Details'!$A$1:$Q$59</definedName>
    <definedName name="_xlnm.Print_Area" localSheetId="7">'Overview &gt;&gt;&gt;&gt;'!$A$1:$P$42</definedName>
    <definedName name="_xlnm.Print_Area" localSheetId="20">Projections!$A$1:$N$38</definedName>
    <definedName name="_xlnm.Print_Area" localSheetId="17">Reconciliations!$A$1:$Q$98</definedName>
    <definedName name="_xlnm.Print_Area" localSheetId="21">'REGIONAL TEARSHEETS &gt;&gt;&gt;&gt;'!$A$1:$P$42</definedName>
    <definedName name="_xlnm.Print_Area" localSheetId="33">'Risk Factors'!$A$1:$Q$37</definedName>
    <definedName name="_xlnm.Print_Area" localSheetId="22">'Segment Disclosures'!$A$1:$T$95</definedName>
    <definedName name="_xlnm.Print_Area" localSheetId="18">'Segment GM Reconciliations'!$A$1:$S$28</definedName>
    <definedName name="_xlnm.Print_Area" localSheetId="16">'Statement of Cash Flows'!$A$1:$K$69</definedName>
    <definedName name="_xlnm.Print_Area" localSheetId="1">'Table of Contents'!$A$1:$G$57</definedName>
    <definedName name="_xlnm.Print_Area" localSheetId="12">'Tenant &amp; Prop Int'!$A$1:$S$38</definedName>
    <definedName name="_xlnm.Print_Area" localSheetId="11">'Tower Counts'!$A$1:$Q$57</definedName>
    <definedName name="_xlnm.Print_Area" localSheetId="23">'U.S. &amp; Canada'!$A$1:$O$48</definedName>
    <definedName name="_xlnm.Print_Area" localSheetId="9">'U.S. Portfolio'!$A$1:$P$46</definedName>
    <definedName name="_xlnm.Print_Titles" localSheetId="17">Reconciliations!$1:$6</definedName>
    <definedName name="_xlnm.Print_Titles" localSheetId="22">'Segment Disclosures'!$1:$6</definedName>
    <definedName name="_xlnm.Print_Titles" localSheetId="18">'Segment GM Reconciliations'!$1:$6</definedName>
    <definedName name="Prior_Period">#REF!</definedName>
    <definedName name="Prior_Period_Month">#REF!</definedName>
    <definedName name="Prior_Period_Period">#REF!</definedName>
    <definedName name="Prior_Period_Year">#REF!</definedName>
    <definedName name="Prior_Year_Period">#REF!</definedName>
    <definedName name="Prior_Year_Period_Month">#REF!</definedName>
    <definedName name="Prior_Year_Period_Year">#REF!</definedName>
    <definedName name="QUARTER">#REF!</definedName>
    <definedName name="Quarter_Body_Word">#REF!</definedName>
    <definedName name="Quarter_Header_Word">#REF!</definedName>
    <definedName name="YEAR">#REF!</definedName>
    <definedName name="YTD_Months">#REF!</definedName>
    <definedName name="YTD_Months_Uppercase">#REF!</definedName>
    <definedName name="YTD_Phrase">#REF!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115" l="1"/>
</calcChain>
</file>

<file path=xl/sharedStrings.xml><?xml version="1.0" encoding="utf-8"?>
<sst xmlns="http://schemas.openxmlformats.org/spreadsheetml/2006/main" count="1398" uniqueCount="818">
  <si>
    <t>(1)</t>
  </si>
  <si>
    <t>Average daily trading volume (millions)</t>
  </si>
  <si>
    <t>DILUTED</t>
  </si>
  <si>
    <t>BASIC</t>
  </si>
  <si>
    <t>WEIGHTED AVERAGE COMMON SHARES OUTSTANDING:</t>
  </si>
  <si>
    <t>Income on equity method investments</t>
  </si>
  <si>
    <t>Interest expense</t>
  </si>
  <si>
    <t>OPERATING INCOME</t>
  </si>
  <si>
    <t>Depreciation, amortization and accretion</t>
  </si>
  <si>
    <t>OPERATING EXPENSES:</t>
  </si>
  <si>
    <t>REVENUES:</t>
  </si>
  <si>
    <t>CASH PAID FOR INTEREST</t>
  </si>
  <si>
    <t>Borrowings under credit facilities</t>
  </si>
  <si>
    <t>CASH FLOWS FROM FINANCING ACTIVITIES</t>
  </si>
  <si>
    <t>Payments for purchase of property and equipment and construction activities</t>
  </si>
  <si>
    <t>Stock-based compensation expense</t>
  </si>
  <si>
    <t>Net income</t>
  </si>
  <si>
    <t>Adjusted EBITDA</t>
  </si>
  <si>
    <t>Interest income</t>
  </si>
  <si>
    <t>ADJUSTED EBITDA</t>
  </si>
  <si>
    <t>Straight-line revenue</t>
  </si>
  <si>
    <t>Straight-line expense</t>
  </si>
  <si>
    <t>Corporate capital expenditures</t>
  </si>
  <si>
    <t>Total</t>
  </si>
  <si>
    <t>Net Activity</t>
  </si>
  <si>
    <t>Sales/Adjustments</t>
  </si>
  <si>
    <t>Acquisitions</t>
  </si>
  <si>
    <t>New Builds</t>
  </si>
  <si>
    <t>Quarter end shares of common stock outstanding (millions)</t>
  </si>
  <si>
    <t>Quarter end closing price</t>
  </si>
  <si>
    <t>Capital improvement capital expenditures</t>
  </si>
  <si>
    <t>ADJUSTED EBITDA MARGIN</t>
  </si>
  <si>
    <t>Non-real estate related depreciation, amortization and accretion</t>
  </si>
  <si>
    <t>(2)</t>
  </si>
  <si>
    <t xml:space="preserve">Interest income </t>
  </si>
  <si>
    <t>Twelve Months Ended</t>
  </si>
  <si>
    <t>December 31,</t>
  </si>
  <si>
    <t>Cash and cash equivalents</t>
  </si>
  <si>
    <t>(3)</t>
  </si>
  <si>
    <t>(4)</t>
  </si>
  <si>
    <t>(5)</t>
  </si>
  <si>
    <t>Total debt</t>
  </si>
  <si>
    <t>Net debt</t>
  </si>
  <si>
    <t>($ in millions, except per share data. Totals may not add due to rounding.)</t>
  </si>
  <si>
    <t>($ in millions. Totals may not add due to rounding.)</t>
  </si>
  <si>
    <t>Redevelopment</t>
  </si>
  <si>
    <t>Corporate</t>
  </si>
  <si>
    <t>Discretionary capital projects</t>
  </si>
  <si>
    <t>Ground lease purchases</t>
  </si>
  <si>
    <t xml:space="preserve"> </t>
  </si>
  <si>
    <t xml:space="preserve">Cash and cash equivalents </t>
  </si>
  <si>
    <t xml:space="preserve">Restricted cash </t>
  </si>
  <si>
    <t xml:space="preserve">Accounts receivable, net  </t>
  </si>
  <si>
    <t xml:space="preserve">Prepaid and other current assets </t>
  </si>
  <si>
    <t xml:space="preserve">Total current assets </t>
  </si>
  <si>
    <t xml:space="preserve">Property and equipment, net </t>
  </si>
  <si>
    <t xml:space="preserve">Other intangible assets, net </t>
  </si>
  <si>
    <t xml:space="preserve">Deferred rent asset </t>
  </si>
  <si>
    <t>LIABILITIES:</t>
  </si>
  <si>
    <t xml:space="preserve">Accrued interest </t>
  </si>
  <si>
    <t xml:space="preserve">Current portion of long-term obligations </t>
  </si>
  <si>
    <t xml:space="preserve">Unearned revenue </t>
  </si>
  <si>
    <t xml:space="preserve">Total current liabilities </t>
  </si>
  <si>
    <t xml:space="preserve">Long-term obligations </t>
  </si>
  <si>
    <t xml:space="preserve">Asset retirement obligations </t>
  </si>
  <si>
    <t xml:space="preserve">Total liabilities </t>
  </si>
  <si>
    <t xml:space="preserve">Additional paid-in capital </t>
  </si>
  <si>
    <t>Total operating revenues</t>
  </si>
  <si>
    <t>Total operating expenses</t>
  </si>
  <si>
    <t>Accrued expenses</t>
  </si>
  <si>
    <t>Divided by weighted average diluted shares outstanding</t>
  </si>
  <si>
    <t>Accounts payable</t>
  </si>
  <si>
    <t xml:space="preserve">Total equity </t>
  </si>
  <si>
    <t xml:space="preserve">Common stock </t>
  </si>
  <si>
    <t>Beginning Balance</t>
  </si>
  <si>
    <t>Ending Balance</t>
  </si>
  <si>
    <t>LQA Net Leverage Ratio</t>
  </si>
  <si>
    <t>EQUITY:</t>
  </si>
  <si>
    <t>Distributions in excess of earnings</t>
  </si>
  <si>
    <t xml:space="preserve">Total American Tower Corporation equity </t>
  </si>
  <si>
    <t>Distributions payable</t>
  </si>
  <si>
    <t>Costs of operations (exclusive of items shown separately below):</t>
  </si>
  <si>
    <t xml:space="preserve">Notes receivable and other non-current assets </t>
  </si>
  <si>
    <t xml:space="preserve">Other non-current liabilities </t>
  </si>
  <si>
    <t>Start-up capital projects</t>
  </si>
  <si>
    <t>Proceeds from issuance of senior notes, net</t>
  </si>
  <si>
    <t>Beginning balance</t>
  </si>
  <si>
    <t>Ending balance</t>
  </si>
  <si>
    <t>TABLE OF CONTENTS:</t>
  </si>
  <si>
    <t>Common Stock Data</t>
  </si>
  <si>
    <t>Historical Reconciliations</t>
  </si>
  <si>
    <t>Historical Tower Count</t>
  </si>
  <si>
    <t>HISTORICAL RECONCILIATIONS</t>
  </si>
  <si>
    <t>HISTORICAL NET LEVERAGE RATIO</t>
  </si>
  <si>
    <t>OTHER INCOME (EXPENSE):</t>
  </si>
  <si>
    <t>Segment revenues</t>
  </si>
  <si>
    <t>Segment Gross Margin</t>
  </si>
  <si>
    <t>Segment Operating Profit Margin</t>
  </si>
  <si>
    <t>Segment Operating Profit</t>
  </si>
  <si>
    <t>Brazil</t>
  </si>
  <si>
    <t>Chile</t>
  </si>
  <si>
    <t>Colombia</t>
  </si>
  <si>
    <t>Costa Rica</t>
  </si>
  <si>
    <t>Germany</t>
  </si>
  <si>
    <t>Ghana</t>
  </si>
  <si>
    <t>Peru</t>
  </si>
  <si>
    <t>South Africa</t>
  </si>
  <si>
    <t>Uganda</t>
  </si>
  <si>
    <t xml:space="preserve">Cash </t>
  </si>
  <si>
    <t>Segment Disclosures</t>
  </si>
  <si>
    <t>Mexico</t>
  </si>
  <si>
    <t>CAPITAL EXPENDITURE TYPES</t>
  </si>
  <si>
    <t>Cash Flow Generating Capital Expenditures:</t>
  </si>
  <si>
    <t>Non-Cash Flow Generating Capital Expenditures:</t>
  </si>
  <si>
    <t>Safe Harbor Statement</t>
  </si>
  <si>
    <t>CURRENT ASSETS:</t>
  </si>
  <si>
    <t>TOTAL</t>
  </si>
  <si>
    <t>CURRENT LIABILITIES:</t>
  </si>
  <si>
    <t>Distributions paid on common stock</t>
  </si>
  <si>
    <t>Definitions are provided at the end of this document.</t>
  </si>
  <si>
    <t>Short-term investments</t>
  </si>
  <si>
    <t>Accumulated other comprehensive loss</t>
  </si>
  <si>
    <t xml:space="preserve">Amortization of deferred financing costs, capitalized interest, debt </t>
  </si>
  <si>
    <t>CASH FLOWS FROM OPERATING ACTIVITIES:</t>
  </si>
  <si>
    <t>CASH FLOWS FROM INVESTING ACTIVITIES:</t>
  </si>
  <si>
    <t>Adjustments to reconcile net income to cash provided by operating activities:</t>
  </si>
  <si>
    <t>Low closing price for quarter</t>
  </si>
  <si>
    <t>High closing price for quarter</t>
  </si>
  <si>
    <t>Telefónica</t>
  </si>
  <si>
    <t>MTN</t>
  </si>
  <si>
    <t>ü</t>
  </si>
  <si>
    <r>
      <t xml:space="preserve">Batya Levi
</t>
    </r>
    <r>
      <rPr>
        <b/>
        <sz val="10"/>
        <color rgb="FF000000"/>
        <rFont val="Arial"/>
        <family val="2"/>
      </rPr>
      <t xml:space="preserve">UBS </t>
    </r>
    <r>
      <rPr>
        <sz val="10"/>
        <color rgb="FF000000"/>
        <rFont val="Arial"/>
        <family val="2"/>
      </rPr>
      <t xml:space="preserve">
212-713-8824</t>
    </r>
  </si>
  <si>
    <r>
      <t xml:space="preserve">Michael Rollins
</t>
    </r>
    <r>
      <rPr>
        <b/>
        <sz val="10"/>
        <color rgb="FF000000"/>
        <rFont val="Arial"/>
        <family val="2"/>
      </rPr>
      <t>Citigroup</t>
    </r>
    <r>
      <rPr>
        <sz val="10"/>
        <color rgb="FF000000"/>
        <rFont val="Arial"/>
        <family val="2"/>
      </rPr>
      <t xml:space="preserve">
212-816-1116</t>
    </r>
  </si>
  <si>
    <r>
      <t xml:space="preserve">Ric Prentiss
</t>
    </r>
    <r>
      <rPr>
        <b/>
        <sz val="10"/>
        <color rgb="FF000000"/>
        <rFont val="Arial"/>
        <family val="2"/>
      </rPr>
      <t>Raymond James</t>
    </r>
    <r>
      <rPr>
        <sz val="10"/>
        <color rgb="FF000000"/>
        <rFont val="Arial"/>
        <family val="2"/>
      </rPr>
      <t xml:space="preserve">
727-567-2567</t>
    </r>
  </si>
  <si>
    <r>
      <t xml:space="preserve">Jonathan Atkin
</t>
    </r>
    <r>
      <rPr>
        <b/>
        <sz val="10"/>
        <color rgb="FF000000"/>
        <rFont val="Arial"/>
        <family val="2"/>
      </rPr>
      <t>RBC Capital Markets</t>
    </r>
    <r>
      <rPr>
        <sz val="10"/>
        <color rgb="FF000000"/>
        <rFont val="Arial"/>
        <family val="2"/>
      </rPr>
      <t xml:space="preserve">
415-633-8589</t>
    </r>
  </si>
  <si>
    <r>
      <t xml:space="preserve">Brian Turner
</t>
    </r>
    <r>
      <rPr>
        <b/>
        <sz val="10"/>
        <color rgb="FF000000"/>
        <rFont val="Arial"/>
        <family val="2"/>
      </rPr>
      <t>J.P. Morgan</t>
    </r>
    <r>
      <rPr>
        <sz val="10"/>
        <color rgb="FF000000"/>
        <rFont val="Arial"/>
        <family val="2"/>
      </rPr>
      <t xml:space="preserve">
212-834-4035</t>
    </r>
  </si>
  <si>
    <r>
      <t xml:space="preserve">Doug Colandrea
</t>
    </r>
    <r>
      <rPr>
        <b/>
        <sz val="10"/>
        <color rgb="FF000000"/>
        <rFont val="Arial"/>
        <family val="2"/>
      </rPr>
      <t>RBC Capital Markets</t>
    </r>
    <r>
      <rPr>
        <sz val="10"/>
        <color rgb="FF000000"/>
        <rFont val="Arial"/>
        <family val="2"/>
      </rPr>
      <t xml:space="preserve">
212-618-5623</t>
    </r>
  </si>
  <si>
    <t>Credit Ratings</t>
  </si>
  <si>
    <t>Moody’s: Issuer Rating</t>
  </si>
  <si>
    <t>Baa3</t>
  </si>
  <si>
    <t>Standard &amp; Poor’s: Corporate Credit Rating</t>
  </si>
  <si>
    <t>AMT</t>
  </si>
  <si>
    <t>TEN</t>
  </si>
  <si>
    <t>Investor Relations</t>
  </si>
  <si>
    <t>Corporate Headquarters</t>
  </si>
  <si>
    <t>Boston, MA 02116</t>
  </si>
  <si>
    <t>Ph: 617-375-7500 • Fax: 617-375-7575</t>
  </si>
  <si>
    <t>Website:</t>
  </si>
  <si>
    <t>Resources</t>
  </si>
  <si>
    <t>Please visit our website to be added to our email distribution list:</t>
  </si>
  <si>
    <t>Investor presentations and other materials can be found at the following link:</t>
  </si>
  <si>
    <t>Audit</t>
  </si>
  <si>
    <t>Compensation</t>
  </si>
  <si>
    <t>Chair</t>
  </si>
  <si>
    <t>X</t>
  </si>
  <si>
    <t>Transfer Agent</t>
  </si>
  <si>
    <t>Computershare</t>
  </si>
  <si>
    <t>Corporate Counsel</t>
  </si>
  <si>
    <t>Cleary Gottlieb</t>
  </si>
  <si>
    <t>One Liberty Plaza</t>
  </si>
  <si>
    <t>Phone: 212-225-2000</t>
  </si>
  <si>
    <t>New York, NY 10006</t>
  </si>
  <si>
    <t>Independent Registered Public Accounting Firm</t>
  </si>
  <si>
    <t>Deloitte &amp; Touche LLP</t>
  </si>
  <si>
    <t>Phone: 617-437-2000</t>
  </si>
  <si>
    <t>AT&amp;T</t>
  </si>
  <si>
    <t>›</t>
  </si>
  <si>
    <t>International Portfolio</t>
  </si>
  <si>
    <t>Corporate Information</t>
  </si>
  <si>
    <t>Tenant and Property Interest Overview</t>
  </si>
  <si>
    <t>Operated by American Tower</t>
  </si>
  <si>
    <t>Operated by Tenant</t>
  </si>
  <si>
    <r>
      <rPr>
        <b/>
        <sz val="11"/>
        <color theme="4"/>
        <rFont val="Arial"/>
        <family val="2"/>
      </rPr>
      <t>&gt;</t>
    </r>
    <r>
      <rPr>
        <sz val="9"/>
        <color theme="1"/>
        <rFont val="Arial"/>
        <family val="2"/>
      </rPr>
      <t>Antenna equipment, including microwave equipment</t>
    </r>
  </si>
  <si>
    <r>
      <t>116 Huntington Avenue, 11</t>
    </r>
    <r>
      <rPr>
        <vertAlign val="superscript"/>
        <sz val="11"/>
        <color theme="1"/>
        <rFont val="Arial"/>
        <family val="2"/>
      </rPr>
      <t>th</t>
    </r>
    <r>
      <rPr>
        <sz val="11"/>
        <color theme="1"/>
        <rFont val="Arial"/>
        <family val="2"/>
      </rPr>
      <t xml:space="preserve"> Floor</t>
    </r>
  </si>
  <si>
    <t>Distribution per share</t>
  </si>
  <si>
    <t>FIXED INCOME ANALYSTS</t>
  </si>
  <si>
    <t>EQUITY ANALYSTS</t>
  </si>
  <si>
    <t>Page</t>
  </si>
  <si>
    <t>Corporate and development expenses</t>
  </si>
  <si>
    <t>Consolidated Balance Sheets</t>
  </si>
  <si>
    <t>Consolidated Statements of Operations</t>
  </si>
  <si>
    <r>
      <rPr>
        <b/>
        <sz val="11"/>
        <color theme="4"/>
        <rFont val="Arial"/>
        <family val="2"/>
      </rPr>
      <t>&gt;</t>
    </r>
    <r>
      <rPr>
        <sz val="9"/>
        <color theme="1"/>
        <rFont val="Arial"/>
        <family val="2"/>
      </rPr>
      <t xml:space="preserve">Land parcel – owned or operated pursuant to </t>
    </r>
  </si>
  <si>
    <t>long-term leases</t>
  </si>
  <si>
    <r>
      <rPr>
        <b/>
        <sz val="11"/>
        <color theme="4"/>
        <rFont val="Arial"/>
        <family val="2"/>
      </rPr>
      <t>&gt;</t>
    </r>
    <r>
      <rPr>
        <sz val="9"/>
        <color theme="1"/>
        <rFont val="Arial"/>
        <family val="2"/>
      </rPr>
      <t xml:space="preserve">Tower structure – constructed of galvanized steel with </t>
    </r>
  </si>
  <si>
    <t>the capacity for multiple tenants</t>
  </si>
  <si>
    <r>
      <rPr>
        <b/>
        <sz val="11"/>
        <color theme="4"/>
        <rFont val="Arial"/>
        <family val="2"/>
      </rPr>
      <t>&gt;</t>
    </r>
    <r>
      <rPr>
        <sz val="9"/>
        <color theme="1"/>
        <rFont val="Arial"/>
        <family val="2"/>
      </rPr>
      <t xml:space="preserve">Tenant shelters containing base-station equipment and </t>
    </r>
  </si>
  <si>
    <t>Debt Maturity Schedule and Calculation of Net Leverage</t>
  </si>
  <si>
    <t>Company Profile</t>
  </si>
  <si>
    <t xml:space="preserve">COMMON STOCK DATA </t>
  </si>
  <si>
    <r>
      <t xml:space="preserve">Scott Wipperman
</t>
    </r>
    <r>
      <rPr>
        <b/>
        <sz val="10"/>
        <color rgb="FF000000"/>
        <rFont val="Arial"/>
        <family val="2"/>
      </rPr>
      <t>Goldman Sachs</t>
    </r>
    <r>
      <rPr>
        <sz val="10"/>
        <color rgb="FF000000"/>
        <rFont val="Arial"/>
        <family val="2"/>
      </rPr>
      <t xml:space="preserve">
212-357-9922</t>
    </r>
  </si>
  <si>
    <t xml:space="preserve">Year over Year Per Share Growth </t>
  </si>
  <si>
    <t>Real estate related depreciation, amortization and accretion</t>
  </si>
  <si>
    <t>Airtel</t>
  </si>
  <si>
    <t>Other non-cash items reflected in statement of operations</t>
  </si>
  <si>
    <t>Aggregate payment amount (millions)</t>
  </si>
  <si>
    <t>Craig Macnab</t>
  </si>
  <si>
    <t>Proceeds from the issuance of common stock, net</t>
  </si>
  <si>
    <t>Treasury stock</t>
  </si>
  <si>
    <r>
      <t xml:space="preserve">Sandeep Gupta 
</t>
    </r>
    <r>
      <rPr>
        <b/>
        <sz val="10"/>
        <color rgb="FF000000"/>
        <rFont val="Arial"/>
        <family val="2"/>
      </rPr>
      <t>Barclays</t>
    </r>
    <r>
      <rPr>
        <sz val="10"/>
        <color rgb="FF000000"/>
        <rFont val="Arial"/>
        <family val="2"/>
      </rPr>
      <t xml:space="preserve">
212-526-0972</t>
    </r>
  </si>
  <si>
    <t>Proceeds from issuance of securities in securitization transaction</t>
  </si>
  <si>
    <t>Payments for acquisitions, net of cash acquired</t>
  </si>
  <si>
    <t>Nigeria</t>
  </si>
  <si>
    <t>(Stable Outlook)</t>
  </si>
  <si>
    <t>Latin America</t>
  </si>
  <si>
    <r>
      <t xml:space="preserve">Nick Del Deo
</t>
    </r>
    <r>
      <rPr>
        <b/>
        <sz val="10"/>
        <color rgb="FF000000"/>
        <rFont val="Arial"/>
        <family val="2"/>
      </rPr>
      <t>Moffett Nathanson</t>
    </r>
    <r>
      <rPr>
        <sz val="10"/>
        <color rgb="FF000000"/>
        <rFont val="Arial"/>
        <family val="2"/>
      </rPr>
      <t xml:space="preserve">
212-519-0025</t>
    </r>
  </si>
  <si>
    <t>Latin America %</t>
  </si>
  <si>
    <t>Property</t>
  </si>
  <si>
    <t>Financial Metrics</t>
  </si>
  <si>
    <t>Direct Expense</t>
  </si>
  <si>
    <t>SG&amp;A</t>
  </si>
  <si>
    <t>Gross margin %</t>
  </si>
  <si>
    <t>Operating profit margin %</t>
  </si>
  <si>
    <t>Key Metrics Tear Sheet - Latin America</t>
  </si>
  <si>
    <t>Gross Margin %</t>
  </si>
  <si>
    <t>Operating Profit %</t>
  </si>
  <si>
    <t>Ending site count</t>
  </si>
  <si>
    <t>Definitions</t>
  </si>
  <si>
    <t>Total International</t>
  </si>
  <si>
    <t>Services</t>
  </si>
  <si>
    <t>Services segment overhead</t>
  </si>
  <si>
    <t>Total Property Revenue</t>
  </si>
  <si>
    <t>Executive Management</t>
  </si>
  <si>
    <t>Board of Directors</t>
  </si>
  <si>
    <t>Historical Supplemental Details</t>
  </si>
  <si>
    <t>Straight-Line Revenue</t>
  </si>
  <si>
    <t>SEGMENT DISCLOSURES</t>
  </si>
  <si>
    <t>($ in millions, totals may not add due to rounding.)</t>
  </si>
  <si>
    <t>Colocations/Amendments</t>
  </si>
  <si>
    <t>Escalations</t>
  </si>
  <si>
    <t>Cancellations</t>
  </si>
  <si>
    <t>Total Property Revenue (Current Period)</t>
  </si>
  <si>
    <t>Total Property</t>
  </si>
  <si>
    <t>Other</t>
  </si>
  <si>
    <t>AFFO attributable to AMT common stockholders</t>
  </si>
  <si>
    <t>Gross Margin</t>
  </si>
  <si>
    <t>Gross margin</t>
  </si>
  <si>
    <t>Growth Metrics</t>
  </si>
  <si>
    <t>Revenue Growth</t>
  </si>
  <si>
    <t>New Site Tenant Billings</t>
  </si>
  <si>
    <t>Other Revenue</t>
  </si>
  <si>
    <r>
      <t>Adjusted EBITDA Margin:</t>
    </r>
    <r>
      <rPr>
        <sz val="9"/>
        <color theme="1"/>
        <rFont val="Arial"/>
        <family val="2"/>
      </rPr>
      <t xml:space="preserve"> The percentage that results from dividing Adjusted EBITDA by total revenue.</t>
    </r>
  </si>
  <si>
    <t>Organic Tenant Billings</t>
  </si>
  <si>
    <t>Revenue components:</t>
  </si>
  <si>
    <t>Non-GAAP and Defined Financial Measures:</t>
  </si>
  <si>
    <t>Non-GAAP and Defined Financial Measure Definitions:</t>
  </si>
  <si>
    <t>Total Tenant Billings Growth</t>
  </si>
  <si>
    <t>Prior-Year Tenant Billings</t>
  </si>
  <si>
    <t>Total Tenant Billings (Current Period)</t>
  </si>
  <si>
    <t>Organic Tenant Billings Growth</t>
  </si>
  <si>
    <t>International Pass-Through Revenue</t>
  </si>
  <si>
    <t>Analyst Coverage</t>
  </si>
  <si>
    <t>Robert D. Hormats</t>
  </si>
  <si>
    <t>Section 1: Company &amp; Portfolio Overview</t>
  </si>
  <si>
    <t>The quarter's annualized (LQA) Adjusted EBITDA</t>
  </si>
  <si>
    <t>Deferred tax liability</t>
  </si>
  <si>
    <r>
      <t>Foreign Currency Exchange Impact</t>
    </r>
    <r>
      <rPr>
        <vertAlign val="superscript"/>
        <sz val="10"/>
        <color theme="1"/>
        <rFont val="Arial"/>
        <family val="2"/>
      </rPr>
      <t>(3)</t>
    </r>
  </si>
  <si>
    <t>Condensed Consolidated Statements of Cash Flows</t>
  </si>
  <si>
    <r>
      <t xml:space="preserve">New Site Tenant Billings Growth: </t>
    </r>
    <r>
      <rPr>
        <sz val="9"/>
        <color theme="1"/>
        <rFont val="Arial"/>
        <family val="2"/>
      </rPr>
      <t>The portion of Tenant Billings Growth attributable to New Site Tenant Billings. The Company believes this measure provides valuable insight into the growth attributable to Tenant Billings from recently acquired or constructed properties.</t>
    </r>
  </si>
  <si>
    <t>Revenue Components</t>
  </si>
  <si>
    <t>Total Tenant Billings</t>
  </si>
  <si>
    <r>
      <t xml:space="preserve">International pass-through revenue: </t>
    </r>
    <r>
      <rPr>
        <sz val="9"/>
        <color theme="1"/>
        <rFont val="Arial"/>
        <family val="2"/>
      </rPr>
      <t>A portion of the Company’s pass-through revenue is based on power and fuel expense reimbursements and therefore subject to fluctuations in fuel prices. As a result, revenue growth rates may fluctuate depending on the market price for fuel in any given period, which is not representative of the Company’s real estate business and its economic exposure to power and fuel costs. Furthermore, this expense reimbursement mitigates the economic impact associated with fluctuations in operating expenses, such as power and fuel costs and land rents in certain of the Company’s markets. As a result, the Company believes that it is appropriate to provide insight into the impact of pass-through revenue on certain revenue growth rates.</t>
    </r>
  </si>
  <si>
    <t>REDEEMABLE NONCONTROLLING INTERESTS:</t>
  </si>
  <si>
    <t>Noncontrolling interests</t>
  </si>
  <si>
    <t>Increase in net deferred rent balances</t>
  </si>
  <si>
    <t>Argentina</t>
  </si>
  <si>
    <r>
      <t xml:space="preserve">Scott Shiffman
</t>
    </r>
    <r>
      <rPr>
        <b/>
        <sz val="10"/>
        <color rgb="FF000000"/>
        <rFont val="Arial"/>
        <family val="2"/>
      </rPr>
      <t>Stifel</t>
    </r>
    <r>
      <rPr>
        <sz val="10"/>
        <color rgb="FF000000"/>
        <rFont val="Arial"/>
        <family val="2"/>
      </rPr>
      <t xml:space="preserve">
646-376-5305</t>
    </r>
  </si>
  <si>
    <t xml:space="preserve">COMMON STOCKHOLDERS: </t>
  </si>
  <si>
    <t>CALCULATION OF CONSOLIDATED AFFO AND AFFO ATTRIBUTABLE TO AMERICAN TOWER CORPORATION</t>
  </si>
  <si>
    <r>
      <t xml:space="preserve">Straight-line revenue: </t>
    </r>
    <r>
      <rPr>
        <sz val="9"/>
        <color theme="1"/>
        <rFont val="Arial"/>
        <family val="2"/>
      </rPr>
      <t>Under GAAP, the Company recognizes revenue on a straight-line basis over the term of the contract for certain of its tenant leases. Due to the Company’s significant base of non-cancellable, long-term tenant leases, this can result in significant fluctuations in growth rates upon tenant lease signings and renewals (typically increases), when amounts billed or received upfront upon these events are initially deferred. These signings and renewals are only a portion of the Company’s underlying business growth and can distort the underlying performance of our Tenant Billings Growth. As a result, the Company believes that it is appropriate to provide insight into the impact of straight-line revenue on certain growth rates in revenue and select other measures.</t>
    </r>
  </si>
  <si>
    <t>RECONCILIATION OF ADJUSTED EBITDA TO NET INCOME:</t>
  </si>
  <si>
    <t>France</t>
  </si>
  <si>
    <t>Grace D. Lieblein</t>
  </si>
  <si>
    <t>STOCK REPURCHASE HISTORY</t>
  </si>
  <si>
    <t>Shares repurchased (thousands)</t>
  </si>
  <si>
    <t>Aggregate repurchase amount (millions)</t>
  </si>
  <si>
    <r>
      <t xml:space="preserve">Organic Tenant Billings: </t>
    </r>
    <r>
      <rPr>
        <sz val="9"/>
        <color theme="1"/>
        <rFont val="Arial"/>
        <family val="2"/>
      </rPr>
      <t>Tenant Billings on sites that the Company has owned since the beginning of the prior-year period, as well as Tenant Billings activity on new sites that occurred after the date of their addition to the Company’s portfolio.</t>
    </r>
  </si>
  <si>
    <r>
      <t>Brandon Nispel</t>
    </r>
    <r>
      <rPr>
        <b/>
        <sz val="10"/>
        <color rgb="FF000000"/>
        <rFont val="Arial"/>
        <family val="2"/>
      </rPr>
      <t xml:space="preserve">
KeyBanc Capital Markets</t>
    </r>
    <r>
      <rPr>
        <sz val="10"/>
        <color rgb="FF000000"/>
        <rFont val="Arial"/>
        <family val="2"/>
      </rPr>
      <t xml:space="preserve">
503-821-3871</t>
    </r>
  </si>
  <si>
    <r>
      <rPr>
        <b/>
        <sz val="9"/>
        <color theme="1"/>
        <rFont val="Arial"/>
        <family val="2"/>
      </rPr>
      <t xml:space="preserve">Organic Tenant Billings Growth: </t>
    </r>
    <r>
      <rPr>
        <sz val="9"/>
        <color theme="1"/>
        <rFont val="Arial"/>
        <family val="2"/>
      </rPr>
      <t>The portion of Tenant Billings Growth attributable to Organic Tenant Billings. The Company believes that organic growth is a useful measure of its ability to add tenancy and incremental revenue to its assets for the reported period, which enables investors and analysts to gain additional insight into the relative attractiveness, and therefore the value, of the Company’s property assets.</t>
    </r>
  </si>
  <si>
    <t>AFFO attributable to AMT common stockholders per Share</t>
  </si>
  <si>
    <t>Paraguay</t>
  </si>
  <si>
    <t>5.50% preferred stock, Series B</t>
  </si>
  <si>
    <t>(2) Percentages may not sum to 100% due to rounding.</t>
  </si>
  <si>
    <t>Nareit stands for National Association of Real Estate Investment Trusts, while FFO stands for Funds From Operations.</t>
  </si>
  <si>
    <t>Nareit FFO attributable to AMT common stockholders</t>
  </si>
  <si>
    <t>Nareit FFO attributable to AMT common stockholders per diluted share</t>
  </si>
  <si>
    <r>
      <t>Foreign Currency Exchange Impact</t>
    </r>
    <r>
      <rPr>
        <vertAlign val="superscript"/>
        <sz val="11"/>
        <color indexed="8"/>
        <rFont val="Arial"/>
        <family val="2"/>
      </rPr>
      <t>(5)</t>
    </r>
  </si>
  <si>
    <t>CASH AND CASH EQUIVALENTS, AND RESTRICTED CASH, BEGINNING OF PERIOD</t>
  </si>
  <si>
    <t>CASH AND CASH EQUIVALENTS, AND RESTRICTED CASH, END OF PERIOD</t>
  </si>
  <si>
    <t>ASSETS:</t>
  </si>
  <si>
    <t>Section 3: Regional Tear Sheets</t>
  </si>
  <si>
    <t>Section 4: Capital Structure</t>
  </si>
  <si>
    <t>Section 5: Appendix</t>
  </si>
  <si>
    <t>Percent of Fixed Rate Debt</t>
  </si>
  <si>
    <t>Illustrative Projections and Outlook Sensitivity Analysis</t>
  </si>
  <si>
    <t>(6)</t>
  </si>
  <si>
    <t>(7)</t>
  </si>
  <si>
    <r>
      <rPr>
        <b/>
        <sz val="11"/>
        <color theme="4"/>
        <rFont val="Arial"/>
        <family val="2"/>
      </rPr>
      <t>&gt;</t>
    </r>
    <r>
      <rPr>
        <sz val="9"/>
        <color theme="1"/>
        <rFont val="Arial"/>
        <family val="2"/>
      </rPr>
      <t xml:space="preserve">Back-up power – generators and batteries to support </t>
    </r>
  </si>
  <si>
    <t xml:space="preserve">consistent power availability </t>
  </si>
  <si>
    <t>Kenya</t>
  </si>
  <si>
    <t>UNAUDITED CONSOLIDATED BALANCE SHEETS</t>
  </si>
  <si>
    <t>UNAUDITED CONSOLIDATED STATEMENTS OF OPERATIONS</t>
  </si>
  <si>
    <t>UNAUDITED CONDENSED CONSOLIDATED STATEMENTS OF CASH FLOWS</t>
  </si>
  <si>
    <t>ILLUSTRATIVE PROJECTIONS AND OUTLOOK SENSITIVITY ANALYSIS</t>
  </si>
  <si>
    <r>
      <t>Straight-Line Revenue Projections</t>
    </r>
    <r>
      <rPr>
        <b/>
        <vertAlign val="superscript"/>
        <sz val="11"/>
        <color theme="1"/>
        <rFont val="Arial"/>
        <family val="2"/>
      </rPr>
      <t>(1)</t>
    </r>
  </si>
  <si>
    <r>
      <t xml:space="preserve">Foreign currency exchange impact: </t>
    </r>
    <r>
      <rPr>
        <sz val="9"/>
        <color theme="1"/>
        <rFont val="Arial"/>
        <family val="2"/>
      </rPr>
      <t>The majority of the Company’s international revenue and operating expenses are denominated in each country’s local currency. As a result, foreign currency fluctuations may distort the underlying performance of our real estate business from period to period, depending on the movement of foreign currency exchange rates versus the U.S. Dollar. The Company believes it is appropriate to quantify the impact of foreign currency exchange rate fluctuations on its reported growth to provide transparency into the underlying performance of its real estate business.</t>
    </r>
  </si>
  <si>
    <t>Capital improvements</t>
  </si>
  <si>
    <t>http://www.americantower.com/investor-relations/</t>
  </si>
  <si>
    <t>Total liabilities</t>
  </si>
  <si>
    <t>(8)</t>
  </si>
  <si>
    <t>Net effect of changes in foreign currency exchange rates on cash and cash equivalents, and restricted cash</t>
  </si>
  <si>
    <r>
      <rPr>
        <b/>
        <sz val="9"/>
        <color theme="1"/>
        <rFont val="Arial"/>
        <family val="2"/>
      </rPr>
      <t>Tenant Billings:</t>
    </r>
    <r>
      <rPr>
        <sz val="9"/>
        <color theme="1"/>
        <rFont val="Arial"/>
        <family val="2"/>
      </rPr>
      <t xml:space="preserve"> The majority of the Company’s revenue is generated from non-cancellable, long-term tenant leases. Revenue from Tenant Billings reflects several key aspects of the Company’s real estate business: (i) “colocations/amendments” reflects new tenant leases for space on existing sites and amendments to existing leases to add additional tenant equipment; (ii) “escalations” reflects contractual increases in billing rates, which are typically tied to fixed percentages or a variable percentage based on a consumer price index; (iii) “cancellations” reflects the impact of tenant lease terminations or non-renewals or, in limited circumstances, when the lease rates on existing leases are reduced; and (iv) “new sites” reflects the impact of new property construction and acquisitions.</t>
    </r>
  </si>
  <si>
    <t>Payments for acquisitions of minority interests</t>
  </si>
  <si>
    <t>Proceeds from other long-term borrowings</t>
  </si>
  <si>
    <t>Loss on early retirement of long-term obligations</t>
  </si>
  <si>
    <t>Deposits and other</t>
  </si>
  <si>
    <t>Payment for early retirement of long-term obligations</t>
  </si>
  <si>
    <t>Proceeds from stock options and employee stock purchase plan</t>
  </si>
  <si>
    <t>Bruce L. Tanner</t>
  </si>
  <si>
    <t>Weighted Average Remaining Term (years)</t>
  </si>
  <si>
    <t>Europe</t>
  </si>
  <si>
    <t>Niger</t>
  </si>
  <si>
    <t>Burkina Faso</t>
  </si>
  <si>
    <t>Key Metrics Tear Sheet - Europe</t>
  </si>
  <si>
    <t>Europe %</t>
  </si>
  <si>
    <r>
      <t xml:space="preserve">David Guarino
</t>
    </r>
    <r>
      <rPr>
        <b/>
        <sz val="10"/>
        <color rgb="FF000000"/>
        <rFont val="Arial"/>
        <family val="2"/>
      </rPr>
      <t>Green Street Advisors</t>
    </r>
    <r>
      <rPr>
        <sz val="10"/>
        <color rgb="FF000000"/>
        <rFont val="Arial"/>
        <family val="2"/>
      </rPr>
      <t xml:space="preserve">
949-640-8780</t>
    </r>
  </si>
  <si>
    <r>
      <t>TENANT AND PROPERTY INTEREST OVERVIEW</t>
    </r>
    <r>
      <rPr>
        <b/>
        <vertAlign val="superscript"/>
        <sz val="16"/>
        <color rgb="FF000000"/>
        <rFont val="Arial"/>
        <family val="2"/>
      </rPr>
      <t>(1)</t>
    </r>
  </si>
  <si>
    <t>COMMITMENTS AND CONTINGENCIES</t>
  </si>
  <si>
    <t>Europe Tear Sheet</t>
  </si>
  <si>
    <t>Latin America Tear Sheet</t>
  </si>
  <si>
    <t>Loss on retirement of long-term obligations</t>
  </si>
  <si>
    <r>
      <t xml:space="preserve">Tenant Billings Growth: </t>
    </r>
    <r>
      <rPr>
        <sz val="9"/>
        <color theme="1"/>
        <rFont val="Arial"/>
        <family val="2"/>
      </rPr>
      <t>The increase or decrease resulting from a comparison of Tenant Billings for a current period with Tenant Billings for the corresponding prior-year period, in each case adjusted for foreign currency exchange rate fluctuations. The Company believes this measure provides valuable insight into the growth in recurring Tenant Billings and underlying demand for its real estate portfolio.</t>
    </r>
  </si>
  <si>
    <r>
      <t>&gt;</t>
    </r>
    <r>
      <rPr>
        <sz val="11"/>
        <color rgb="FF000000"/>
        <rFont val="Arial"/>
        <family val="2"/>
      </rPr>
      <t>Rod Smith, Executive Vice President, Chief Financial Officer and Treasurer</t>
    </r>
  </si>
  <si>
    <t>N/A</t>
  </si>
  <si>
    <t>Right-of-use asset</t>
  </si>
  <si>
    <t>Current portion of operating lease liability</t>
  </si>
  <si>
    <t>Operating lease liability</t>
  </si>
  <si>
    <t>BBB+</t>
  </si>
  <si>
    <t>Right-of-use asset and Operating lease liability, net</t>
  </si>
  <si>
    <t>Selling, general, administrative and development expense breakout:</t>
  </si>
  <si>
    <r>
      <t xml:space="preserve">Matthew Niknam
</t>
    </r>
    <r>
      <rPr>
        <b/>
        <sz val="10"/>
        <color rgb="FF000000"/>
        <rFont val="Arial"/>
        <family val="2"/>
      </rPr>
      <t>Deutsche Bank</t>
    </r>
    <r>
      <rPr>
        <sz val="10"/>
        <color rgb="FF000000"/>
        <rFont val="Arial"/>
        <family val="2"/>
      </rPr>
      <t xml:space="preserve">
212-250-4711</t>
    </r>
  </si>
  <si>
    <t>COMMON STOCK (Annual Totals)</t>
  </si>
  <si>
    <t>(3) Special distribution paid in Q4 2011 prior to our conversion to a REIT.</t>
  </si>
  <si>
    <t>% of Total
 Property Revenue</t>
  </si>
  <si>
    <r>
      <t xml:space="preserve">Eric Luebchow
</t>
    </r>
    <r>
      <rPr>
        <b/>
        <sz val="10"/>
        <color rgb="FF000000"/>
        <rFont val="Arial"/>
        <family val="2"/>
      </rPr>
      <t>Wells Fargo</t>
    </r>
    <r>
      <rPr>
        <sz val="10"/>
        <color rgb="FF000000"/>
        <rFont val="Arial"/>
        <family val="2"/>
      </rPr>
      <t xml:space="preserve">
312-630-2386</t>
    </r>
  </si>
  <si>
    <t>HVAC, which tenants own, operate and maintain</t>
  </si>
  <si>
    <r>
      <rPr>
        <b/>
        <sz val="11"/>
        <color theme="4"/>
        <rFont val="Arial"/>
        <family val="2"/>
      </rPr>
      <t>&gt;</t>
    </r>
    <r>
      <rPr>
        <sz val="9"/>
        <color theme="1"/>
        <rFont val="Arial"/>
        <family val="2"/>
      </rPr>
      <t>Coaxial cable</t>
    </r>
  </si>
  <si>
    <t>Nominating &amp;
 Corporate Governance</t>
  </si>
  <si>
    <r>
      <t xml:space="preserve">Walter Piecyk
</t>
    </r>
    <r>
      <rPr>
        <b/>
        <sz val="10"/>
        <color rgb="FF000000"/>
        <rFont val="Arial"/>
        <family val="2"/>
      </rPr>
      <t>LightShed Partners</t>
    </r>
    <r>
      <rPr>
        <sz val="10"/>
        <color rgb="FF000000"/>
        <rFont val="Arial"/>
        <family val="2"/>
      </rPr>
      <t xml:space="preserve">
646-450-9258</t>
    </r>
  </si>
  <si>
    <t>U.S. &amp; Canada</t>
  </si>
  <si>
    <t>U.S. &amp; Canada %</t>
  </si>
  <si>
    <t>U.S. &amp; Canada Tear Sheet</t>
  </si>
  <si>
    <t>U.S. Portfolio</t>
  </si>
  <si>
    <t>U.S. &amp; Canada Property Interest Highlights</t>
  </si>
  <si>
    <t>Pre-2018</t>
  </si>
  <si>
    <t>(3) Includes in-building and outdoor DAS networks.</t>
  </si>
  <si>
    <r>
      <t># of Sites</t>
    </r>
    <r>
      <rPr>
        <b/>
        <vertAlign val="superscript"/>
        <sz val="12"/>
        <color theme="0"/>
        <rFont val="Arial"/>
        <family val="2"/>
      </rPr>
      <t>(3)</t>
    </r>
  </si>
  <si>
    <t>Proceeds from term loans</t>
  </si>
  <si>
    <r>
      <t xml:space="preserve">Jonathan Petersen
</t>
    </r>
    <r>
      <rPr>
        <b/>
        <sz val="10"/>
        <color rgb="FF000000"/>
        <rFont val="Arial"/>
        <family val="2"/>
      </rPr>
      <t xml:space="preserve">Jefferies </t>
    </r>
    <r>
      <rPr>
        <sz val="10"/>
        <color rgb="FF000000"/>
        <rFont val="Arial"/>
        <family val="2"/>
      </rPr>
      <t xml:space="preserve">
212-284-1705</t>
    </r>
  </si>
  <si>
    <t>Kenneth R. Frank</t>
  </si>
  <si>
    <t>Segment operating expenses</t>
  </si>
  <si>
    <t>Spain</t>
  </si>
  <si>
    <t>Philippines</t>
  </si>
  <si>
    <t>Maturity Date</t>
  </si>
  <si>
    <t xml:space="preserve">3.375% senior notes </t>
  </si>
  <si>
    <t xml:space="preserve">2.950% senior notes </t>
  </si>
  <si>
    <t xml:space="preserve">4.000% senior notes </t>
  </si>
  <si>
    <t xml:space="preserve">1.300% senior notes </t>
  </si>
  <si>
    <t xml:space="preserve">4.400% senior notes </t>
  </si>
  <si>
    <t xml:space="preserve">1.600% senior notes </t>
  </si>
  <si>
    <t xml:space="preserve">3.125% senior notes </t>
  </si>
  <si>
    <t xml:space="preserve">2.750% senior notes </t>
  </si>
  <si>
    <t xml:space="preserve">3.600% senior notes </t>
  </si>
  <si>
    <t xml:space="preserve">1.500% senior notes </t>
  </si>
  <si>
    <t xml:space="preserve">3.950% senior notes </t>
  </si>
  <si>
    <t xml:space="preserve">3.800% senior notes </t>
  </si>
  <si>
    <t xml:space="preserve">2.900% senior notes </t>
  </si>
  <si>
    <t xml:space="preserve">2.100% senior notes </t>
  </si>
  <si>
    <t xml:space="preserve">1.875% senior notes </t>
  </si>
  <si>
    <t xml:space="preserve">2.700% senior notes </t>
  </si>
  <si>
    <t xml:space="preserve">3.700% senior notes </t>
  </si>
  <si>
    <t xml:space="preserve">3.100% senior notes </t>
  </si>
  <si>
    <t>Currency</t>
  </si>
  <si>
    <t>Interest Rate</t>
  </si>
  <si>
    <t>USD</t>
  </si>
  <si>
    <t>EUR</t>
  </si>
  <si>
    <t>1.950% senior notes</t>
  </si>
  <si>
    <t>0.450% senior notes</t>
  </si>
  <si>
    <t>0.500% senior notes</t>
  </si>
  <si>
    <t>0.875% senior notes</t>
  </si>
  <si>
    <t>1.000% senior notes</t>
  </si>
  <si>
    <t>1.250% senior notes</t>
  </si>
  <si>
    <t>Debt Instrument</t>
  </si>
  <si>
    <t>Payment for investments in equity securities</t>
  </si>
  <si>
    <t xml:space="preserve">         </t>
  </si>
  <si>
    <r>
      <rPr>
        <sz val="10"/>
        <rFont val="Arial"/>
        <family val="2"/>
      </rPr>
      <t>Jonathan Chaplin</t>
    </r>
    <r>
      <rPr>
        <sz val="10"/>
        <color rgb="FF000000"/>
        <rFont val="Arial"/>
        <family val="2"/>
      </rPr>
      <t xml:space="preserve">
</t>
    </r>
    <r>
      <rPr>
        <b/>
        <sz val="10"/>
        <color rgb="FF000000"/>
        <rFont val="Arial"/>
        <family val="2"/>
      </rPr>
      <t>New Street Research</t>
    </r>
    <r>
      <rPr>
        <sz val="10"/>
        <color rgb="FF000000"/>
        <rFont val="Arial"/>
        <family val="2"/>
      </rPr>
      <t xml:space="preserve">
212-921-9876</t>
    </r>
  </si>
  <si>
    <t>Increase in assets</t>
  </si>
  <si>
    <t>Debt Maturity Detail</t>
  </si>
  <si>
    <t xml:space="preserve">3.55% senior notes </t>
  </si>
  <si>
    <t>Weighted Average Rate</t>
  </si>
  <si>
    <t>Total Outstanding</t>
  </si>
  <si>
    <r>
      <t xml:space="preserve">Andrew Rosivach 
</t>
    </r>
    <r>
      <rPr>
        <b/>
        <sz val="10"/>
        <color rgb="FF000000"/>
        <rFont val="Arial"/>
        <family val="2"/>
      </rPr>
      <t>Wolfe Research</t>
    </r>
    <r>
      <rPr>
        <sz val="10"/>
        <color rgb="FF000000"/>
        <rFont val="Arial"/>
        <family val="2"/>
      </rPr>
      <t xml:space="preserve">
646-582-9250</t>
    </r>
  </si>
  <si>
    <t xml:space="preserve">Adam Smith </t>
  </si>
  <si>
    <t>617-585-7667</t>
  </si>
  <si>
    <t>Bangladesh</t>
  </si>
  <si>
    <t>2.300% senior notes</t>
  </si>
  <si>
    <t>1.450% senior notes</t>
  </si>
  <si>
    <t>Pre-paid Amortization Revenue</t>
  </si>
  <si>
    <t>Teresa H. Clarke</t>
  </si>
  <si>
    <t>Key Metrics Tear Sheet - Data Centers</t>
  </si>
  <si>
    <t>Operating Profit</t>
  </si>
  <si>
    <t>Operating Metrics</t>
  </si>
  <si>
    <t>Ending interconnection count</t>
  </si>
  <si>
    <t>Ending data center facilities count</t>
  </si>
  <si>
    <t>Ending total portfolio net rentable square feet (NRSF)</t>
  </si>
  <si>
    <t>Ending total portfolio megawatts (MW)</t>
  </si>
  <si>
    <t>Ending stabilized portfolio occupancy</t>
  </si>
  <si>
    <t>Ending pre-stabilized portfolio occupancy</t>
  </si>
  <si>
    <t>Ending total portfolio occupancy</t>
  </si>
  <si>
    <t>Ending total portfolio leased percentage</t>
  </si>
  <si>
    <t>Development Summary</t>
  </si>
  <si>
    <t>MW under construction</t>
  </si>
  <si>
    <t>NRSF under construction</t>
  </si>
  <si>
    <t>Costs incurred to-date</t>
  </si>
  <si>
    <t>Estimated total costs for under construction</t>
  </si>
  <si>
    <t>Data Centers Tear Sheet</t>
  </si>
  <si>
    <t>Data Centers</t>
  </si>
  <si>
    <t>0.400% senior notes</t>
  </si>
  <si>
    <t>0.950% senior notes</t>
  </si>
  <si>
    <r>
      <rPr>
        <b/>
        <sz val="9"/>
        <rFont val="Arial"/>
        <family val="2"/>
      </rPr>
      <t>Net Rentable Square Feet (NRSF):</t>
    </r>
    <r>
      <rPr>
        <sz val="9"/>
        <rFont val="Arial"/>
        <family val="2"/>
      </rPr>
      <t xml:space="preserve"> Data center NRSF includes a factor based on management’s estimate of space to account for a customer’s proportionate share of the required data center support space (such as the mechanical, telecommunications and utility rooms) and building common areas, which may be updated on a periodic basis to reflect the most current build-out of the Company's properties.</t>
    </r>
  </si>
  <si>
    <r>
      <rPr>
        <b/>
        <sz val="9"/>
        <rFont val="Arial"/>
        <family val="2"/>
      </rPr>
      <t>NRSF Under Construction</t>
    </r>
    <r>
      <rPr>
        <sz val="9"/>
        <rFont val="Arial"/>
        <family val="2"/>
      </rPr>
      <t>: Represents NRSF for which substantial activities are ongoing to prepare the property for its intended use following development. The NRSF reflects management’s estimate of engineering drawings and required support space and is subject to change based on final demising of space. Turn-key data center estimated development costs include two components: 1) general construction to ready the NRSF as data center space and 2) power, cooling and other infrastructure to provide the designed amount of power capacity for the project. Following development completion, incremental capital, referred to as Deferred Expansion Capital, may be invested to support existing or anticipated future customer utilization of NRSF within the Company's operating data centers.</t>
    </r>
  </si>
  <si>
    <r>
      <rPr>
        <b/>
        <sz val="9"/>
        <rFont val="Arial"/>
        <family val="2"/>
      </rPr>
      <t>Megawatts (MW) Under Construction:</t>
    </r>
    <r>
      <rPr>
        <sz val="9"/>
        <rFont val="Arial"/>
        <family val="2"/>
      </rPr>
      <t xml:space="preserve"> Represents MW for which substantial activities are ongoing to prepare the property for its intended use following development. </t>
    </r>
  </si>
  <si>
    <r>
      <rPr>
        <b/>
        <sz val="9"/>
        <rFont val="Arial"/>
        <family val="2"/>
      </rPr>
      <t xml:space="preserve">NRSF Held for Future Development: </t>
    </r>
    <r>
      <rPr>
        <sz val="9"/>
        <rFont val="Arial"/>
        <family val="2"/>
      </rPr>
      <t>Represents incremental data center capacity that may be constructed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NRSF for new development projects is based on the entire building size. NRSF placed into service may change depending on the final construction and utilization of the built space.</t>
    </r>
  </si>
  <si>
    <r>
      <rPr>
        <b/>
        <sz val="9"/>
        <rFont val="Arial"/>
        <family val="2"/>
      </rPr>
      <t xml:space="preserve">MW Held for Future Development: </t>
    </r>
    <r>
      <rPr>
        <sz val="9"/>
        <rFont val="Arial"/>
        <family val="2"/>
      </rPr>
      <t xml:space="preserve">Represents incremental data center power capacity that may be provided in existing facilities that requires significant capital investment in order to develop new data center facilities. The estimates are based on current construction plans and expectations regarding entitlements, and they are subject to change based on current economic conditions, final zoning approvals, and the supply and demand of the market. The estimated MW for new development projects is based on the entire building size. MW placed into service may change depending on the final construction and utilization of the built space. </t>
    </r>
  </si>
  <si>
    <r>
      <rPr>
        <b/>
        <sz val="9"/>
        <rFont val="Arial"/>
        <family val="2"/>
      </rPr>
      <t>Stabilized and Pre-Stabilized:</t>
    </r>
    <r>
      <rPr>
        <sz val="9"/>
        <rFont val="Arial"/>
        <family val="2"/>
      </rPr>
      <t xml:space="preserve"> Data center facilities that recently have been developed and are in the initial lease-up phase are classified as pre-stabilized until they reach 85% occupancy or have been in service for 24 months. Pre-stabilized projects and facilities become stabilized operating properties at the earlier of achieve of 85% occupancy or 24 months after development completion and are included in the stabilized occupancy. </t>
    </r>
  </si>
  <si>
    <r>
      <rPr>
        <b/>
        <sz val="9"/>
        <rFont val="Arial"/>
        <family val="2"/>
      </rPr>
      <t>Occupancy Percentage:</t>
    </r>
    <r>
      <rPr>
        <sz val="9"/>
        <rFont val="Arial"/>
        <family val="2"/>
      </rPr>
      <t xml:space="preserve"> Includes customer leases that have commenced as of current period.</t>
    </r>
  </si>
  <si>
    <r>
      <rPr>
        <b/>
        <sz val="9"/>
        <rFont val="Arial"/>
        <family val="2"/>
      </rPr>
      <t xml:space="preserve">Percentage Leased: </t>
    </r>
    <r>
      <rPr>
        <sz val="9"/>
        <rFont val="Arial"/>
        <family val="2"/>
      </rPr>
      <t>Represents the percentage occupied if all leases signed during the current and prior periods had commenced.</t>
    </r>
  </si>
  <si>
    <r>
      <t>Corporate</t>
    </r>
    <r>
      <rPr>
        <sz val="10"/>
        <color rgb="FF000000"/>
        <rFont val="Arial"/>
        <family val="2"/>
      </rPr>
      <t>: capital spending primarily on IT infrastructure and system-wide security upgrades.</t>
    </r>
  </si>
  <si>
    <r>
      <rPr>
        <b/>
        <sz val="9"/>
        <rFont val="Arial"/>
        <family val="2"/>
      </rPr>
      <t>Monthly Recurring Revenue per Cabinet Equivalent Billed:</t>
    </r>
    <r>
      <rPr>
        <sz val="9"/>
        <rFont val="Arial"/>
        <family val="2"/>
      </rPr>
      <t xml:space="preserve"> Represents the same-store turn-key monthly recurring colocation revenue (“MRR”) per cabinet equivalent billed. We define MRR as recurring contractual revenue, including rental, power, and interconnection revenue and operating expense reimbursement, under existing commenced customer leases. MRR per cabinet equivalent is calculated as (current quarter MRR/3) divided by average monthly billed cabinet equivalents. Cabinet equivalents are calculated as cage-usable square feet (turn-key leased NRSF/NRSF factor) divided by 25.</t>
    </r>
  </si>
  <si>
    <t>Purchase of noncontrolling interests</t>
  </si>
  <si>
    <r>
      <t>Ground Lease Purchases</t>
    </r>
    <r>
      <rPr>
        <sz val="10"/>
        <color rgb="FF000000"/>
        <rFont val="Arial"/>
        <family val="2"/>
      </rPr>
      <t>: capital spending to purchase land underneath communications infrastructure assets, including payments on perpetual land lease easements reported in the cash flows from financing activities in our condensed consolidated statements of cash flows.</t>
    </r>
    <r>
      <rPr>
        <b/>
        <sz val="10"/>
        <color rgb="FF000000"/>
        <rFont val="Arial"/>
        <family val="2"/>
      </rPr>
      <t xml:space="preserve"> </t>
    </r>
    <r>
      <rPr>
        <sz val="10"/>
        <color rgb="FF000000"/>
        <rFont val="Arial"/>
        <family val="2"/>
      </rPr>
      <t>Also includes acquisition of buildings to reduce lease payments.</t>
    </r>
  </si>
  <si>
    <t>U.S. &amp; Canada Property</t>
  </si>
  <si>
    <t>Purchases of redeemable noncontrolling interests</t>
  </si>
  <si>
    <t>Kelly C. Chambliss</t>
  </si>
  <si>
    <t>1Q22</t>
  </si>
  <si>
    <r>
      <t>2011</t>
    </r>
    <r>
      <rPr>
        <b/>
        <vertAlign val="superscript"/>
        <sz val="10"/>
        <color theme="1"/>
        <rFont val="Airal"/>
      </rPr>
      <t>(3)</t>
    </r>
  </si>
  <si>
    <t>March 31,</t>
  </si>
  <si>
    <t>Capital Expenditures</t>
  </si>
  <si>
    <t xml:space="preserve">Capital improvements </t>
  </si>
  <si>
    <t>JoAnn A. Reed</t>
  </si>
  <si>
    <t>Income tax provision (benefit)</t>
  </si>
  <si>
    <t>Lease term extensions are typically approximately 20 years</t>
  </si>
  <si>
    <t>Over 90% of ground leases are held by landlords who own a single land parcel</t>
  </si>
  <si>
    <t>Cash provided by operating activities</t>
  </si>
  <si>
    <t>2Q22</t>
  </si>
  <si>
    <t>3.650% senior notes</t>
  </si>
  <si>
    <t>4.050% senior notes</t>
  </si>
  <si>
    <r>
      <t>Discretionary Capital Projects</t>
    </r>
    <r>
      <rPr>
        <sz val="10"/>
        <color rgb="FF000000"/>
        <rFont val="Arial"/>
        <family val="2"/>
      </rPr>
      <t>: capital spending primarily on the construction of new sites, new ground-up data center facilities and expansion within existing data centers, including power installations and customer specific space fit-outs, data center deferred expansion capital that may be required to support existing or future customer utilization, the installation of shared generators, finance leases and other capital projects.</t>
    </r>
  </si>
  <si>
    <r>
      <t>Redevelopment</t>
    </r>
    <r>
      <rPr>
        <sz val="10"/>
        <color rgb="FF000000"/>
        <rFont val="Arial"/>
        <family val="2"/>
      </rPr>
      <t>: capital spending to increase capacity of tower sites, including height extension, foundation strengthening, extension of ground space, etc., which results in new incremental tenant revenue.</t>
    </r>
  </si>
  <si>
    <t>Changes in unearned revenue</t>
  </si>
  <si>
    <t>P.O. Box 43006</t>
  </si>
  <si>
    <t>Providence, RI 02940</t>
  </si>
  <si>
    <t>3Q22</t>
  </si>
  <si>
    <r>
      <t xml:space="preserve">Brendan Lynch
</t>
    </r>
    <r>
      <rPr>
        <b/>
        <sz val="10"/>
        <color rgb="FF000000"/>
        <rFont val="Arial"/>
        <family val="2"/>
      </rPr>
      <t>Barclays</t>
    </r>
    <r>
      <rPr>
        <sz val="10"/>
        <color rgb="FF000000"/>
        <rFont val="Arial"/>
        <family val="2"/>
      </rPr>
      <t xml:space="preserve">
212-526-9428</t>
    </r>
  </si>
  <si>
    <t>Orange</t>
  </si>
  <si>
    <r>
      <t>AMERICAN TOWER DEBT MATURITY DETAIL</t>
    </r>
    <r>
      <rPr>
        <b/>
        <vertAlign val="superscript"/>
        <sz val="14"/>
        <color theme="1"/>
        <rFont val="Arial"/>
        <family val="2"/>
      </rPr>
      <t>(1)</t>
    </r>
  </si>
  <si>
    <t>Interest Rate Sensititvity Analysis:</t>
  </si>
  <si>
    <t>(9)</t>
  </si>
  <si>
    <t>(10)</t>
  </si>
  <si>
    <t>Contributions from noncontrolling interest holders</t>
  </si>
  <si>
    <t>Distributions to noncontrolling interest holders</t>
  </si>
  <si>
    <t>4Q22</t>
  </si>
  <si>
    <r>
      <t>&gt;</t>
    </r>
    <r>
      <rPr>
        <sz val="11"/>
        <color rgb="FF000000"/>
        <rFont val="Arial"/>
        <family val="2"/>
      </rPr>
      <t>Ruth Dowling, Executive Vice President, Chief Administrative Officer, General Counsel and Secretary</t>
    </r>
  </si>
  <si>
    <t xml:space="preserve">(1) All components of revenue, except those labeled current period, have been translated at prior-period foreign currency exchange rates. </t>
  </si>
  <si>
    <t>Straight-Line Expense</t>
  </si>
  <si>
    <t>Interconnection Revenue</t>
  </si>
  <si>
    <t xml:space="preserve">Total Operating Revenues </t>
  </si>
  <si>
    <t>Power Revenue</t>
  </si>
  <si>
    <t xml:space="preserve">Percentage leased </t>
  </si>
  <si>
    <t>Phone: 866-201-5087 | 781-575-2879</t>
  </si>
  <si>
    <t>Cautionary Language Regarding Forward-Looking Statements</t>
  </si>
  <si>
    <r>
      <t>Capital Improvements</t>
    </r>
    <r>
      <rPr>
        <sz val="10"/>
        <color rgb="FF000000"/>
        <rFont val="Arial"/>
        <family val="2"/>
      </rPr>
      <t>: capital spending to maintain the tower site, including lighting system and fence repair, ground upkeep, etc., and capital to upgrade or extend the useful life of existing data centers, including recurring maintenance capital and equipment upgrades, upgrades to existing office and light-industrial spaces, and non-recurring investments including upgrades to existing data centers that are ancillary to revenue generation (e.g. lobby remodels, company-wide branding). Figures include finance and capital lease payments reported in the cash flows from financing activities in our condensed consolidated statements of cash flows</t>
    </r>
    <r>
      <rPr>
        <b/>
        <sz val="10"/>
        <color rgb="FF000000"/>
        <rFont val="Arial"/>
        <family val="2"/>
      </rPr>
      <t>.</t>
    </r>
  </si>
  <si>
    <r>
      <t>Foreign Currency Exchange Impact</t>
    </r>
    <r>
      <rPr>
        <vertAlign val="superscript"/>
        <sz val="10"/>
        <color theme="1"/>
        <rFont val="Arial"/>
        <family val="2"/>
      </rPr>
      <t>(2)</t>
    </r>
  </si>
  <si>
    <r>
      <t>Operating profit</t>
    </r>
    <r>
      <rPr>
        <vertAlign val="superscript"/>
        <sz val="10"/>
        <color theme="1"/>
        <rFont val="Arial"/>
        <family val="2"/>
      </rPr>
      <t>(4)</t>
    </r>
  </si>
  <si>
    <r>
      <t>Pass-through revenue, as reported</t>
    </r>
    <r>
      <rPr>
        <vertAlign val="superscript"/>
        <sz val="10"/>
        <color theme="1"/>
        <rFont val="Arial"/>
        <family val="2"/>
      </rPr>
      <t>(5)</t>
    </r>
  </si>
  <si>
    <r>
      <t>Straight-line revenue, as reported</t>
    </r>
    <r>
      <rPr>
        <vertAlign val="superscript"/>
        <sz val="10"/>
        <color theme="1"/>
        <rFont val="Arial"/>
        <family val="2"/>
      </rPr>
      <t>(5)</t>
    </r>
  </si>
  <si>
    <t xml:space="preserve">(2) Reflects foreign currency exchange impact on all components of Total Tenant Billings. </t>
  </si>
  <si>
    <t>(3) Reflects foreign currency exchange impact on other components of revenue, other than Total Tenant Billings.</t>
  </si>
  <si>
    <t>(4) Regional operating profit includes the allocation of certain regional headquarter SG&amp;A expenses.</t>
  </si>
  <si>
    <t>(5) Presented as reported. Differs from pass-through revenue and straight-line revenue presented on top portion of tear sheets, which are presented on an FX-neutral basis.</t>
  </si>
  <si>
    <t>1Q23</t>
  </si>
  <si>
    <r>
      <t>Prior-Year Tenant Billings</t>
    </r>
    <r>
      <rPr>
        <vertAlign val="superscript"/>
        <sz val="10"/>
        <color theme="1"/>
        <rFont val="Arial"/>
        <family val="2"/>
      </rPr>
      <t>(1)</t>
    </r>
  </si>
  <si>
    <t>Entel</t>
  </si>
  <si>
    <t>(2) In many international markets, the Company has non-tower, non-DAS communications infrastructure assets, which are excluded from site counts.</t>
  </si>
  <si>
    <t>5.500% senior notes</t>
  </si>
  <si>
    <t>5.650% senior notes</t>
  </si>
  <si>
    <r>
      <t>Revenue Components</t>
    </r>
    <r>
      <rPr>
        <b/>
        <vertAlign val="superscript"/>
        <sz val="10"/>
        <color theme="1"/>
        <rFont val="Arial"/>
        <family val="2"/>
      </rPr>
      <t>(1)</t>
    </r>
  </si>
  <si>
    <t>AFFO Attributable to AMT Common Stockholders</t>
  </si>
  <si>
    <t>2Q23</t>
  </si>
  <si>
    <r>
      <t xml:space="preserve">Ari Klein
</t>
    </r>
    <r>
      <rPr>
        <b/>
        <sz val="10"/>
        <color rgb="FF000000"/>
        <rFont val="Arial"/>
        <family val="2"/>
      </rPr>
      <t>BMO Capital Markets</t>
    </r>
    <r>
      <rPr>
        <sz val="10"/>
        <color rgb="FF000000"/>
        <rFont val="Arial"/>
        <family val="2"/>
      </rPr>
      <t xml:space="preserve">
212-885-4103</t>
    </r>
  </si>
  <si>
    <t>4.125% senior notes</t>
  </si>
  <si>
    <t>4.625% senior notes</t>
  </si>
  <si>
    <t>5.250% senior notes</t>
  </si>
  <si>
    <t>5.550% senior notes</t>
  </si>
  <si>
    <t>Gain/loss on sale of assets</t>
  </si>
  <si>
    <t>(2) Outstanding amounts under the Company's long-term obligations reflect discounts, premiums and issuance costs.</t>
  </si>
  <si>
    <t>3Q23</t>
  </si>
  <si>
    <t>5.800% senior notes</t>
  </si>
  <si>
    <t>5.900% senior notes</t>
  </si>
  <si>
    <r>
      <t>Goodwill impairment</t>
    </r>
    <r>
      <rPr>
        <vertAlign val="superscript"/>
        <sz val="10"/>
        <rFont val="Arial"/>
        <family val="2"/>
      </rPr>
      <t>(1)</t>
    </r>
  </si>
  <si>
    <r>
      <t xml:space="preserve">Maher Yaghi
</t>
    </r>
    <r>
      <rPr>
        <b/>
        <sz val="10"/>
        <rFont val="Arial"/>
        <family val="2"/>
      </rPr>
      <t>Scotiabank</t>
    </r>
    <r>
      <rPr>
        <sz val="10"/>
        <rFont val="Arial"/>
        <family val="2"/>
      </rPr>
      <t xml:space="preserve">
437-995-5548</t>
    </r>
  </si>
  <si>
    <t>Goodwill impairment</t>
  </si>
  <si>
    <r>
      <t xml:space="preserve">Jason Kilgariff
</t>
    </r>
    <r>
      <rPr>
        <b/>
        <sz val="10"/>
        <color rgb="FF000000"/>
        <rFont val="Arial"/>
        <family val="2"/>
      </rPr>
      <t>Bank of America Global Research</t>
    </r>
    <r>
      <rPr>
        <sz val="10"/>
        <color rgb="FF000000"/>
        <rFont val="Arial"/>
        <family val="2"/>
      </rPr>
      <t xml:space="preserve">
646-855-8754</t>
    </r>
  </si>
  <si>
    <t>Goodwill</t>
  </si>
  <si>
    <t>4Q23</t>
  </si>
  <si>
    <r>
      <t xml:space="preserve">Michael Elias
</t>
    </r>
    <r>
      <rPr>
        <b/>
        <sz val="10"/>
        <rFont val="Arial"/>
        <family val="2"/>
      </rPr>
      <t>TD Cowen</t>
    </r>
    <r>
      <rPr>
        <sz val="10"/>
        <rFont val="Arial"/>
        <family val="2"/>
      </rPr>
      <t xml:space="preserve">
646-562-1358</t>
    </r>
  </si>
  <si>
    <t>http://www.americantower.com/shareholder-services/</t>
  </si>
  <si>
    <r>
      <t xml:space="preserve">Luigi Minerva
</t>
    </r>
    <r>
      <rPr>
        <b/>
        <sz val="10"/>
        <color rgb="FF000000"/>
        <rFont val="Arial"/>
        <family val="2"/>
      </rPr>
      <t>HSBC</t>
    </r>
    <r>
      <rPr>
        <sz val="10"/>
        <color rgb="FF000000"/>
        <rFont val="Arial"/>
        <family val="2"/>
      </rPr>
      <t xml:space="preserve">
+44 20 7991 6928</t>
    </r>
  </si>
  <si>
    <r>
      <t xml:space="preserve">Richard Choe
</t>
    </r>
    <r>
      <rPr>
        <b/>
        <sz val="10"/>
        <color rgb="FF000000"/>
        <rFont val="Arial"/>
        <family val="2"/>
      </rPr>
      <t xml:space="preserve">J.P. Morgan </t>
    </r>
    <r>
      <rPr>
        <sz val="10"/>
        <color rgb="FF000000"/>
        <rFont val="Arial"/>
        <family val="2"/>
      </rPr>
      <t xml:space="preserve">
212-622-6708</t>
    </r>
  </si>
  <si>
    <t>(1) Rental, related and other revenue includes data center rental, customer reimbursement, and other revenue, and office, light-industrial and other revenue.</t>
  </si>
  <si>
    <r>
      <t>Rental, Related and Other Revenue</t>
    </r>
    <r>
      <rPr>
        <vertAlign val="superscript"/>
        <sz val="10"/>
        <color theme="1"/>
        <rFont val="Arial"/>
        <family val="2"/>
      </rPr>
      <t>(1)</t>
    </r>
  </si>
  <si>
    <r>
      <t xml:space="preserve">Other Revenue: </t>
    </r>
    <r>
      <rPr>
        <sz val="9"/>
        <color theme="1"/>
        <rFont val="Arial"/>
        <family val="2"/>
      </rPr>
      <t>Other revenue represents revenue not captured by the above listed items and can include items such as customer settlements, fiber solutions revenue and data centers revenue.</t>
    </r>
  </si>
  <si>
    <t>Primarily includes acquisition-related costs, integration costs and disposition costs.</t>
  </si>
  <si>
    <r>
      <t xml:space="preserve">Jim Schneider
</t>
    </r>
    <r>
      <rPr>
        <b/>
        <sz val="10"/>
        <color rgb="FF000000"/>
        <rFont val="Arial"/>
        <family val="2"/>
      </rPr>
      <t>Goldman Sachs</t>
    </r>
    <r>
      <rPr>
        <sz val="10"/>
        <color rgb="FF000000"/>
        <rFont val="Arial"/>
        <family val="2"/>
      </rPr>
      <t xml:space="preserve">
212-357-2929</t>
    </r>
  </si>
  <si>
    <t>Senior Vice President, Investor Relations and FP&amp;A</t>
  </si>
  <si>
    <t>Neville R. Ray</t>
  </si>
  <si>
    <t>1Q24</t>
  </si>
  <si>
    <t>5.200% senior notes</t>
  </si>
  <si>
    <t>5.450% senior notes</t>
  </si>
  <si>
    <r>
      <t xml:space="preserve">Vikram Malhotra
</t>
    </r>
    <r>
      <rPr>
        <b/>
        <sz val="10"/>
        <color rgb="FF000000"/>
        <rFont val="Arial"/>
        <family val="2"/>
      </rPr>
      <t>Mizuho Securities</t>
    </r>
    <r>
      <rPr>
        <sz val="10"/>
        <color rgb="FF000000"/>
        <rFont val="Arial"/>
        <family val="2"/>
      </rPr>
      <t xml:space="preserve">
212-282-3827</t>
    </r>
  </si>
  <si>
    <r>
      <t>Monthly Recurring Revenue per Cabinet Equivalent Billed (MRR per CabE)</t>
    </r>
    <r>
      <rPr>
        <vertAlign val="superscript"/>
        <sz val="10"/>
        <color theme="1"/>
        <rFont val="Arial"/>
        <family val="2"/>
      </rPr>
      <t>(2)</t>
    </r>
  </si>
  <si>
    <t>Pamela D.A. Reeve, Chairperson</t>
  </si>
  <si>
    <r>
      <t>&gt;</t>
    </r>
    <r>
      <rPr>
        <sz val="11"/>
        <rFont val="Arial"/>
        <family val="2"/>
      </rPr>
      <t xml:space="preserve">Steven Vondran, </t>
    </r>
    <r>
      <rPr>
        <sz val="11"/>
        <color rgb="FF000000"/>
        <rFont val="Arial"/>
        <family val="2"/>
      </rPr>
      <t>President and Chief Executive Officer</t>
    </r>
  </si>
  <si>
    <r>
      <t>Adjustments and distributions for unconsolidated affiliates and noncontrolling interests</t>
    </r>
    <r>
      <rPr>
        <vertAlign val="superscript"/>
        <sz val="10"/>
        <color rgb="FF000000"/>
        <rFont val="Arial"/>
        <family val="2"/>
      </rPr>
      <t>(4)</t>
    </r>
  </si>
  <si>
    <t>www.americantower.com</t>
  </si>
  <si>
    <r>
      <t>&gt;</t>
    </r>
    <r>
      <rPr>
        <sz val="11"/>
        <color rgb="FF000000"/>
        <rFont val="Arial"/>
        <family val="2"/>
      </rPr>
      <t>Juan Font, Senior Vice President and President &amp; CEO, CoreSite</t>
    </r>
  </si>
  <si>
    <t>Section 2: Historical Financial &amp; Supplemental Data</t>
  </si>
  <si>
    <r>
      <t>Property Revenue</t>
    </r>
    <r>
      <rPr>
        <b/>
        <vertAlign val="superscript"/>
        <sz val="12"/>
        <color theme="0"/>
        <rFont val="Arial"/>
        <family val="2"/>
      </rPr>
      <t>(4)</t>
    </r>
  </si>
  <si>
    <r>
      <t>Property Gross Margin</t>
    </r>
    <r>
      <rPr>
        <b/>
        <vertAlign val="superscript"/>
        <sz val="12"/>
        <color theme="0"/>
        <rFont val="Arial"/>
        <family val="2"/>
      </rPr>
      <t>(4)</t>
    </r>
  </si>
  <si>
    <r>
      <t>International Tenants</t>
    </r>
    <r>
      <rPr>
        <b/>
        <vertAlign val="superscript"/>
        <sz val="12"/>
        <color theme="0"/>
        <rFont val="Arial"/>
        <family val="2"/>
      </rPr>
      <t>(5)</t>
    </r>
  </si>
  <si>
    <t>Net loss (income) attributable to noncontrolling interests</t>
  </si>
  <si>
    <r>
      <t>GTP one-time cash tax settlement</t>
    </r>
    <r>
      <rPr>
        <vertAlign val="superscript"/>
        <sz val="10"/>
        <rFont val="Arial"/>
        <family val="2"/>
      </rPr>
      <t>(6)</t>
    </r>
  </si>
  <si>
    <r>
      <t>Adjustments and distributions for unconsolidated affiliates and noncontrolling interests</t>
    </r>
    <r>
      <rPr>
        <vertAlign val="superscript"/>
        <sz val="10"/>
        <color rgb="FF000000"/>
        <rFont val="Arial"/>
        <family val="2"/>
      </rPr>
      <t>(9)</t>
    </r>
  </si>
  <si>
    <r>
      <t>Outstanding Amount</t>
    </r>
    <r>
      <rPr>
        <b/>
        <vertAlign val="superscript"/>
        <sz val="12"/>
        <color theme="1"/>
        <rFont val="Arial"/>
        <family val="2"/>
      </rPr>
      <t>(2)(3)</t>
    </r>
  </si>
  <si>
    <t>NET INCREASE (DECREASE) IN CASH AND CASH EQUIVALENTS, AND RESTRICTED CASH</t>
  </si>
  <si>
    <t>Dividend Policy; Common Stock Dividend and Stock Repurchase History</t>
  </si>
  <si>
    <t>Steven Vondran</t>
  </si>
  <si>
    <t>In 2015, the Company incurred charges in connection with a tax election pursuant to which MIP Tower Holdings LLC, parent company to GTP, would no longer operate as a separate REIT for federal and state income tax purposes. The Company finalized a settlement related to this tax election in the twelve month period ended December 31, 2022. The Company believes that these related transactions are nonrecurring, and does not believe it is an indication of its operating performance. Accordingly, the Company believes it is more meaningful to present AFFO attributable to American Tower Corporation common stockholders excluding these amounts.</t>
  </si>
  <si>
    <t xml:space="preserve">(3) EUR denominated balances are translated at the applicable period-end exchange rate, which may impact comparability between periods.	</t>
  </si>
  <si>
    <t xml:space="preserve">(4) Accrues interest at a variable rate. </t>
  </si>
  <si>
    <t>(4) Percentages may not sum to the totals due to rounding.</t>
  </si>
  <si>
    <t>Cash used for financing activities</t>
  </si>
  <si>
    <t>Note: Quarter end closing market value of common stock is based on quarter end shares of common stock outstanding multiplied by the quarter end closing share price as reported by Bloomberg.</t>
  </si>
  <si>
    <r>
      <t>Straight-Line Expense</t>
    </r>
    <r>
      <rPr>
        <vertAlign val="superscript"/>
        <sz val="10"/>
        <color theme="1"/>
        <rFont val="Arial"/>
        <family val="2"/>
      </rPr>
      <t>(4)</t>
    </r>
  </si>
  <si>
    <r>
      <t>Operating Profit</t>
    </r>
    <r>
      <rPr>
        <vertAlign val="superscript"/>
        <sz val="10"/>
        <color theme="1"/>
        <rFont val="Arial"/>
        <family val="2"/>
      </rPr>
      <t>(5)</t>
    </r>
  </si>
  <si>
    <t xml:space="preserve">(4) Excludes straight-line expense related to office leases. </t>
  </si>
  <si>
    <t>(5) Regional operating profit includes the allocation of certain regional headquarter SG&amp;A expenses.</t>
  </si>
  <si>
    <r>
      <t>New Site Tenant Billings:</t>
    </r>
    <r>
      <rPr>
        <sz val="9"/>
        <color theme="1"/>
        <rFont val="Arial"/>
        <family val="2"/>
      </rPr>
      <t xml:space="preserve"> Day-one Tenant Billings associated with sites that have been built or acquired since the beginning of the prior-year period. Incremental colocations/amendments, escalations or cancellations that occur on these sites after the date of their addition to our portfolio are not included in New Site Tenant Billings. In certain cases, this could also include the net impact of certain divestitures. The Company believes providing New Site Tenant Billings enhances an investor’s ability to analyze the Company's existing real estate portfolio growth as well as its development program growth, as the Company’s construction and acquisition activities can drive variability in growth rates from period to period.</t>
    </r>
  </si>
  <si>
    <r>
      <t>Start-Up Capital Projects</t>
    </r>
    <r>
      <rPr>
        <sz val="10"/>
        <color rgb="FF000000"/>
        <rFont val="Arial"/>
        <family val="2"/>
      </rPr>
      <t>:</t>
    </r>
    <r>
      <rPr>
        <b/>
        <sz val="10"/>
        <color rgb="FF000000"/>
        <rFont val="Arial"/>
        <family val="2"/>
      </rPr>
      <t xml:space="preserve"> </t>
    </r>
    <r>
      <rPr>
        <sz val="10"/>
        <color rgb="FF000000"/>
        <rFont val="Arial"/>
        <family val="2"/>
      </rPr>
      <t>non-recurring expenditures contemplated in acquisitions, new market launch business cases or initial deployment of new technologies or platform expansion initiatives that lead to an increase in site-level cash flow generation.</t>
    </r>
  </si>
  <si>
    <t>Includes adjustments for the impact of noncontrolling interests on other line items, excluding those already adjusted for in Nareit FFO attributable to American Tower Corporation common stockholders.</t>
  </si>
  <si>
    <t>2Q24</t>
  </si>
  <si>
    <t>3.900% senior notes</t>
  </si>
  <si>
    <t>4.100% senior notes</t>
  </si>
  <si>
    <r>
      <t>MW held for future development</t>
    </r>
    <r>
      <rPr>
        <vertAlign val="superscript"/>
        <sz val="10"/>
        <color theme="1"/>
        <rFont val="Arial"/>
        <family val="2"/>
      </rPr>
      <t>(3)</t>
    </r>
  </si>
  <si>
    <r>
      <t>NRSF held for future development</t>
    </r>
    <r>
      <rPr>
        <vertAlign val="superscript"/>
        <sz val="10"/>
        <color theme="1"/>
        <rFont val="Arial"/>
        <family val="2"/>
      </rPr>
      <t>(3)</t>
    </r>
  </si>
  <si>
    <r>
      <t>Estimated total costs for future development</t>
    </r>
    <r>
      <rPr>
        <vertAlign val="superscript"/>
        <sz val="10"/>
        <color theme="1"/>
        <rFont val="Arial"/>
        <family val="2"/>
      </rPr>
      <t>(3)</t>
    </r>
  </si>
  <si>
    <t>Fitch: Issuer Default Rating</t>
  </si>
  <si>
    <t>Our top U.S. tenants include T-Mobile, AT&amp;T and Verizon.</t>
  </si>
  <si>
    <t>We also have a portfolio of property interests under third-party communications sites, data center facilities and other communications real estate assets.</t>
  </si>
  <si>
    <t>Key Metrics Tear Sheet - U.S. &amp; Canada</t>
  </si>
  <si>
    <t>DEFINITIONS</t>
  </si>
  <si>
    <t>Quarter end closing market value of common stock (billions)</t>
  </si>
  <si>
    <t>Other operating expense (income)</t>
  </si>
  <si>
    <t>($ in millions, totals may not add due to rounding)</t>
  </si>
  <si>
    <t>($ in millions (except Monthly Recurring Revenue per Cabinet Equivalent Billed), totals may not add due to rounding.)</t>
  </si>
  <si>
    <r>
      <rPr>
        <sz val="11"/>
        <rFont val="Arial"/>
        <family val="2"/>
      </rPr>
      <t xml:space="preserve">Email: </t>
    </r>
    <r>
      <rPr>
        <u/>
        <sz val="11"/>
        <color rgb="FF00B0F0"/>
        <rFont val="Arial"/>
        <family val="2"/>
      </rPr>
      <t>Adam.Smith@americantower.com</t>
    </r>
  </si>
  <si>
    <t>Includes distributions to noncontrolling interest holders, distributions related to the outstanding mandatorily convertible preferred equity in connection with the Company’s agreements with certain investment vehicles affiliated with Stonepeak Partners LP (such investment vehicles, collectively, “Stonepeak”) and adjustments for the impact of noncontrolling interests on Nareit FFO attributable to American Tower Corporation common stockholders.</t>
  </si>
  <si>
    <t>BBB</t>
  </si>
  <si>
    <t>3Q24</t>
  </si>
  <si>
    <t>Current assets of discontinued operations</t>
  </si>
  <si>
    <t>Non-current assets of discontinued operations</t>
  </si>
  <si>
    <t>Current liabilities of discontinued operations</t>
  </si>
  <si>
    <t>Non-current liabilities of discontinued operations</t>
  </si>
  <si>
    <t>Divided by total revenues from continuing operations</t>
  </si>
  <si>
    <t xml:space="preserve">Adjustments for discontinued operations </t>
  </si>
  <si>
    <t>AFFO attributable to AMT common stockholders from continuing operations</t>
  </si>
  <si>
    <t xml:space="preserve">AFFO attributable to AMT common stockholders from discontinued operations </t>
  </si>
  <si>
    <t>Loss on sale of ATC TIPL</t>
  </si>
  <si>
    <t>Proceeds from the sale of ATC TIPL</t>
  </si>
  <si>
    <t xml:space="preserve">(2) Total International reflects the Company’s international operations excluding Canada. </t>
  </si>
  <si>
    <t>(3) Excludes stock-based compensation expense.</t>
  </si>
  <si>
    <t xml:space="preserve">(4) All components of revenue, except those labeled current period, have been translated at prior-period foreign currency exchange rates. </t>
  </si>
  <si>
    <t xml:space="preserve">(5) Reflects foreign currency exchange impact on all components of Total Tenant Billings. </t>
  </si>
  <si>
    <t>(6) Reflects foreign currency exchange impact on components of revenue, other than Total Tenant Billings.</t>
  </si>
  <si>
    <r>
      <t>Total International</t>
    </r>
    <r>
      <rPr>
        <b/>
        <vertAlign val="superscript"/>
        <sz val="11"/>
        <color rgb="FF000000"/>
        <rFont val="Arial"/>
        <family val="2"/>
      </rPr>
      <t>(2)</t>
    </r>
  </si>
  <si>
    <r>
      <t>Segment selling, general, administrative and development expense</t>
    </r>
    <r>
      <rPr>
        <vertAlign val="superscript"/>
        <sz val="11"/>
        <color indexed="8"/>
        <rFont val="Arial"/>
        <family val="2"/>
      </rPr>
      <t>(3)</t>
    </r>
  </si>
  <si>
    <r>
      <t>Revenue Components</t>
    </r>
    <r>
      <rPr>
        <vertAlign val="superscript"/>
        <sz val="12"/>
        <color theme="1"/>
        <rFont val="Arial"/>
        <family val="2"/>
      </rPr>
      <t>(4)</t>
    </r>
  </si>
  <si>
    <r>
      <t>Foreign Currency Exchange Impact</t>
    </r>
    <r>
      <rPr>
        <vertAlign val="superscript"/>
        <sz val="11"/>
        <color indexed="8"/>
        <rFont val="Arial"/>
        <family val="2"/>
      </rPr>
      <t>(6)</t>
    </r>
  </si>
  <si>
    <r>
      <rPr>
        <b/>
        <sz val="9"/>
        <rFont val="Arial"/>
        <family val="2"/>
      </rPr>
      <t>Turn-Key Same-Store:</t>
    </r>
    <r>
      <rPr>
        <sz val="9"/>
        <rFont val="Arial"/>
        <family val="2"/>
      </rPr>
      <t xml:space="preserve"> Includes turn-key data center space that was leased or available to be leased to our colocation customers as of December 31, 2020, at each of our properties, and excludes powered shell data center space, office and light industrial space and space for which development was completed and became available to be leased after December 31, 2020. The turn-key same-store space as of December 31, 2020 is 2,598,776 NRSF. We track same-store on a computer room basis within each data center facility.</t>
    </r>
  </si>
  <si>
    <t>(1) Excludes over 800 in-building and outdoor DAS networks, data centers and fiber and fiber-related assets and other urban telecommunications assets in select markets.</t>
  </si>
  <si>
    <t>During the three months ended December 31, 2023, the Company recorded goodwill impairment charges of $80 million related to its Spain reporting unit.</t>
  </si>
  <si>
    <t>AMX</t>
  </si>
  <si>
    <t>TIM</t>
  </si>
  <si>
    <t>Millicom</t>
  </si>
  <si>
    <t>(1) Excludes the operating results of ATC TIPL, which are reported as discontinued operations.</t>
  </si>
  <si>
    <r>
      <rPr>
        <b/>
        <sz val="9"/>
        <color theme="1"/>
        <rFont val="Arial"/>
        <family val="2"/>
      </rPr>
      <t>AFFO attributable to American Tower Corporation common stockholders per Share, as adjusted:</t>
    </r>
    <r>
      <rPr>
        <sz val="9"/>
        <color theme="1"/>
        <rFont val="Arial"/>
        <family val="2"/>
      </rPr>
      <t> AFFO attributable to American Tower Corporation common stockholders, as adjusted, divided by the diluted weighted average common shares outstanding.</t>
    </r>
  </si>
  <si>
    <t>(2) Reflects cash received for capital contributions and prepayments associated with long-term tenant agreements and amortization of GAAP revenue associated with the agreements corresponding to such capital contributions or prepayments.</t>
  </si>
  <si>
    <t>(3) Excludes the impacts of decommissioning revenues and termination fees.</t>
  </si>
  <si>
    <r>
      <t>Nareit FFO attributable to AMT Common Stockholders (from above)</t>
    </r>
    <r>
      <rPr>
        <vertAlign val="superscript"/>
        <sz val="10"/>
        <rFont val="Arial"/>
        <family val="2"/>
      </rPr>
      <t>(2)</t>
    </r>
  </si>
  <si>
    <r>
      <rPr>
        <b/>
        <sz val="9"/>
        <color theme="1"/>
        <rFont val="Arial"/>
        <family val="2"/>
      </rPr>
      <t xml:space="preserve">Unlevered AFFO attributable to American Tower Corporation common stockholders: </t>
    </r>
    <r>
      <rPr>
        <sz val="9"/>
        <color theme="1"/>
        <rFont val="Arial"/>
        <family val="2"/>
      </rPr>
      <t>AFFO attributable to American Tower Corporation common stockholders before deducting net interest charges. The Company believes this measure provides valuable insight into the India business' contributions to the Company's AFFO attributable to AMT common stockholders metric, before making assumptions on the use of proceeds for the ATC TIPL Transaction.</t>
    </r>
  </si>
  <si>
    <r>
      <t xml:space="preserve">Net Debt: </t>
    </r>
    <r>
      <rPr>
        <sz val="9"/>
        <color theme="1"/>
        <rFont val="Arial"/>
        <family val="2"/>
      </rPr>
      <t xml:space="preserve">Total long-term debt, including current portion and for periods beginning in the first quarter of 2019, finance lease liabilities, less cash and cash equivalents. </t>
    </r>
  </si>
  <si>
    <r>
      <t xml:space="preserve">Free Cash Flow:  </t>
    </r>
    <r>
      <rPr>
        <sz val="9"/>
        <color theme="1"/>
        <rFont val="Arial"/>
        <family val="2"/>
      </rPr>
      <t>Cash provided by operating activities less total cash capital expenditures, including the impacts associated with discontinued operations and payments on finance leases and perpetual land easements. The Company believes that Free Cash Flow is useful to investors as the basis for comparing our performance and coverage ratios with other companies in its industry, although this measure of Free Cash Flow may not be directly comparable to similar measures used by other companies.</t>
    </r>
  </si>
  <si>
    <t>Deferred tax asset</t>
  </si>
  <si>
    <t>Income tax (provision) benefit</t>
  </si>
  <si>
    <t>Purchase of common stock</t>
  </si>
  <si>
    <r>
      <t>Minimum Non-Cancellable Revenue Projections</t>
    </r>
    <r>
      <rPr>
        <b/>
        <vertAlign val="superscript"/>
        <sz val="11"/>
        <color theme="1"/>
        <rFont val="Arial"/>
        <family val="2"/>
      </rPr>
      <t>(3)(4)</t>
    </r>
  </si>
  <si>
    <t>Selling, general, administrative and development expense</t>
  </si>
  <si>
    <r>
      <t>International Property</t>
    </r>
    <r>
      <rPr>
        <vertAlign val="superscript"/>
        <sz val="11"/>
        <color theme="1"/>
        <rFont val="Arial"/>
        <family val="2"/>
      </rPr>
      <t>(2)</t>
    </r>
  </si>
  <si>
    <t>Excludes the operating results of ATC TIPL.</t>
  </si>
  <si>
    <r>
      <t>Deferred portion of income tax and other income tax adjustments</t>
    </r>
    <r>
      <rPr>
        <vertAlign val="superscript"/>
        <sz val="10"/>
        <rFont val="Arial"/>
        <family val="2"/>
      </rPr>
      <t>(5)</t>
    </r>
  </si>
  <si>
    <r>
      <t>Adjustments for discontinued operations</t>
    </r>
    <r>
      <rPr>
        <vertAlign val="superscript"/>
        <sz val="10"/>
        <rFont val="Arial"/>
        <family val="2"/>
      </rPr>
      <t>(10)</t>
    </r>
  </si>
  <si>
    <r>
      <t>Amortization</t>
    </r>
    <r>
      <rPr>
        <vertAlign val="superscript"/>
        <sz val="10"/>
        <color theme="1"/>
        <rFont val="Arial"/>
        <family val="2"/>
      </rPr>
      <t>(4)</t>
    </r>
  </si>
  <si>
    <t>(4) Includes the impact of fluctuations in foreign currency exchange rates.</t>
  </si>
  <si>
    <t xml:space="preserve">(1) </t>
  </si>
  <si>
    <t xml:space="preserve">(2) </t>
  </si>
  <si>
    <t xml:space="preserve">(3) </t>
  </si>
  <si>
    <t xml:space="preserve">(4) </t>
  </si>
  <si>
    <t>Q4 2023 and full year 2023 results include the impacts of goodwill impairment charges of approximately $80 million recognized for the Spain reporting unit.</t>
  </si>
  <si>
    <t>Capital Expenditures:</t>
  </si>
  <si>
    <t>(1) Excludes the operating results of ATC TIPL.</t>
  </si>
  <si>
    <r>
      <t>HISTORICAL SUPPLEMENTAL DETAILS</t>
    </r>
    <r>
      <rPr>
        <b/>
        <vertAlign val="superscript"/>
        <sz val="12"/>
        <rFont val="Arial"/>
        <family val="2"/>
      </rPr>
      <t>(1)</t>
    </r>
  </si>
  <si>
    <r>
      <t>Other operating expense (income)</t>
    </r>
    <r>
      <rPr>
        <vertAlign val="superscript"/>
        <sz val="10"/>
        <rFont val="Arial"/>
        <family val="2"/>
      </rPr>
      <t>(8)</t>
    </r>
  </si>
  <si>
    <t>Total Property overhead</t>
  </si>
  <si>
    <t>(5) Presented as reported. Differs from pass-through revenue presented on top portion of tear sheets, which is presented on an FX-neutral basis.</t>
  </si>
  <si>
    <t>Includes the impact of discontinued operations associated with other line items, excluding the impact already included in Nareit FFO attributable to American Tower Corporation common stockholders.</t>
  </si>
  <si>
    <t>4Q24</t>
  </si>
  <si>
    <t>U.S. &amp; Canada Portfolio Information</t>
  </si>
  <si>
    <t>NOI Yield Reconciliations</t>
  </si>
  <si>
    <t>Europe Portfolio Information</t>
  </si>
  <si>
    <t>Latin America Portfolio Information</t>
  </si>
  <si>
    <t>Africa &amp; APAC</t>
  </si>
  <si>
    <t>Africa &amp; APAC %</t>
  </si>
  <si>
    <r>
      <t>Africa &amp; APAC</t>
    </r>
    <r>
      <rPr>
        <b/>
        <vertAlign val="superscript"/>
        <sz val="9.9"/>
        <color indexed="8"/>
        <rFont val="Arial"/>
        <family val="2"/>
      </rPr>
      <t>(1)</t>
    </r>
  </si>
  <si>
    <t>Represents the interest expense increase for every 25 bps of increase in the Secured Overnight Financing Rate (SOFR) / Euro Interbank Offered Rate (EURIBOR) compared to existing 2025 Outlook SOFR/EURIBOR assumptions.</t>
  </si>
  <si>
    <t>2025 figures represent the midpoints of the Company's 2025 outlook. Projections in later years assume a status quo scenario under which no new leases are signed and no lease extensions occur over the indicated time period(s). The projections are likely to change materially if lease extensions do occur.</t>
  </si>
  <si>
    <t>(1) Reflects the Company's Africa &amp; APAC, Europe and Latin America segments.</t>
  </si>
  <si>
    <t>2029 &amp; Thereafter</t>
  </si>
  <si>
    <t xml:space="preserve">Africa &amp; APAC Portfolio Information </t>
  </si>
  <si>
    <t>Africa &amp; APAC Tear Sheet</t>
  </si>
  <si>
    <t>Estimated FX Fluctuation Impact to 2025 Outlook:</t>
  </si>
  <si>
    <r>
      <t>Key Metrics Tear Sheet - Africa &amp; APAC</t>
    </r>
    <r>
      <rPr>
        <b/>
        <vertAlign val="superscript"/>
        <sz val="12"/>
        <rFont val="Arial"/>
        <family val="2"/>
      </rPr>
      <t>(1)</t>
    </r>
  </si>
  <si>
    <t>(1) All periods exclude the operating results of ATC TIPL which are reported as discontinued operations.</t>
  </si>
  <si>
    <r>
      <t>Revenue Components</t>
    </r>
    <r>
      <rPr>
        <b/>
        <vertAlign val="superscript"/>
        <sz val="10"/>
        <color theme="1"/>
        <rFont val="Arial"/>
        <family val="2"/>
      </rPr>
      <t>(2)</t>
    </r>
  </si>
  <si>
    <t xml:space="preserve">(2) All components of revenue, except those labeled current period, have been translated at prior-period foreign currency exchange rates. </t>
  </si>
  <si>
    <t xml:space="preserve">(3) Reflects foreign currency exchange impact on all components of Total Tenant Billings. </t>
  </si>
  <si>
    <r>
      <t>Foreign Currency Exchange Impact</t>
    </r>
    <r>
      <rPr>
        <vertAlign val="superscript"/>
        <sz val="10"/>
        <color theme="1"/>
        <rFont val="Arial"/>
        <family val="2"/>
      </rPr>
      <t>(4)</t>
    </r>
  </si>
  <si>
    <t>(4) Reflects foreign currency exchange impact on other components of revenue, other than Total Tenant Billings.</t>
  </si>
  <si>
    <r>
      <t>Operating profit</t>
    </r>
    <r>
      <rPr>
        <vertAlign val="superscript"/>
        <sz val="10"/>
        <color theme="1"/>
        <rFont val="Arial"/>
        <family val="2"/>
      </rPr>
      <t>(5)</t>
    </r>
  </si>
  <si>
    <r>
      <t>Pass-through revenue, as reported</t>
    </r>
    <r>
      <rPr>
        <vertAlign val="superscript"/>
        <sz val="10"/>
        <color theme="1"/>
        <rFont val="Arial"/>
        <family val="2"/>
      </rPr>
      <t>(6)</t>
    </r>
  </si>
  <si>
    <r>
      <t>Straight-line revenue, as reported</t>
    </r>
    <r>
      <rPr>
        <vertAlign val="superscript"/>
        <sz val="10"/>
        <color theme="1"/>
        <rFont val="Arial"/>
        <family val="2"/>
      </rPr>
      <t>(6)</t>
    </r>
  </si>
  <si>
    <t>(6) Presented as reported. Differs from pass-through revenue and straight-line revenue presented on top portion of tear sheets, which are presented on an FX-neutral basis.</t>
  </si>
  <si>
    <t>Rajesh Kalathur</t>
  </si>
  <si>
    <t>5.000% senior notes</t>
  </si>
  <si>
    <t>5.400% senior notes</t>
  </si>
  <si>
    <t>Our U.S. portfolio of over 42,000 sites includes wireless communications towers and distributed antenna system ("DAS") networks.</t>
  </si>
  <si>
    <r>
      <t xml:space="preserve">Greg Miller
</t>
    </r>
    <r>
      <rPr>
        <b/>
        <sz val="10"/>
        <color rgb="FF000000"/>
        <rFont val="Arial"/>
        <family val="2"/>
      </rPr>
      <t xml:space="preserve">JMP Securities </t>
    </r>
    <r>
      <rPr>
        <sz val="10"/>
        <color rgb="FF000000"/>
        <rFont val="Arial"/>
        <family val="2"/>
      </rPr>
      <t xml:space="preserve">
212-699-2917</t>
    </r>
  </si>
  <si>
    <r>
      <t>Other (expense) income</t>
    </r>
    <r>
      <rPr>
        <vertAlign val="superscript"/>
        <sz val="10"/>
        <rFont val="Arial"/>
        <family val="2"/>
      </rPr>
      <t>(4)</t>
    </r>
  </si>
  <si>
    <t xml:space="preserve">(5) </t>
  </si>
  <si>
    <t>Total other (expense) income</t>
  </si>
  <si>
    <t>RECONCILIATION OF SEGMENT GROSS MARGIN:</t>
  </si>
  <si>
    <t>Segment gross margin</t>
  </si>
  <si>
    <t>Excludes the operating results of ATC TIPL, which are reported as discontinued operations.</t>
  </si>
  <si>
    <t>Total International reflects the Company's international operations excluding Canada.</t>
  </si>
  <si>
    <t>18 - 19</t>
  </si>
  <si>
    <r>
      <t>Proceeds from sales of short-term investments and other non-current assets</t>
    </r>
    <r>
      <rPr>
        <vertAlign val="superscript"/>
        <sz val="10"/>
        <rFont val="Arial"/>
        <family val="2"/>
      </rPr>
      <t>(1)</t>
    </r>
  </si>
  <si>
    <r>
      <t>CASH PAID FOR INCOME TAXES, NET</t>
    </r>
    <r>
      <rPr>
        <vertAlign val="superscript"/>
        <sz val="10"/>
        <rFont val="Arial"/>
        <family val="2"/>
      </rPr>
      <t>(4)</t>
    </r>
  </si>
  <si>
    <r>
      <t>Deferred financing costs and other financing activities</t>
    </r>
    <r>
      <rPr>
        <vertAlign val="superscript"/>
        <sz val="10"/>
        <rFont val="Arial"/>
        <family val="2"/>
      </rPr>
      <t>(3)</t>
    </r>
  </si>
  <si>
    <t>Segment Operating Profit and Segment Gross Margin are before interest income, interest expense, gain (loss) on retirement of long-term obligations, other income (expense), net income (loss) attributable to noncontrolling interest and income tax benefit (provision).</t>
  </si>
  <si>
    <r>
      <t>Segment Operating Profit Margin:</t>
    </r>
    <r>
      <rPr>
        <sz val="9"/>
        <color theme="1"/>
        <rFont val="Arial"/>
        <family val="2"/>
      </rPr>
      <t xml:space="preserve"> The percentage that results from dividing Operating Profit by revenue.</t>
    </r>
  </si>
  <si>
    <r>
      <t xml:space="preserve">Segment Operating Profit: </t>
    </r>
    <r>
      <rPr>
        <sz val="9"/>
        <color theme="1"/>
        <rFont val="Arial"/>
        <family val="2"/>
      </rPr>
      <t>Segment</t>
    </r>
    <r>
      <rPr>
        <b/>
        <sz val="9"/>
        <color theme="1"/>
        <rFont val="Arial"/>
        <family val="2"/>
      </rPr>
      <t xml:space="preserve"> </t>
    </r>
    <r>
      <rPr>
        <sz val="9"/>
        <color theme="1"/>
        <rFont val="Arial"/>
        <family val="2"/>
      </rPr>
      <t>Gross Margin less selling, general, administrative and development expense, excluding stock-based compensation expense and corporate expenses. The Company believes this measure provides valuable insight into the site-level profitability of its assets while also taking into account the overhead expenses required to manage each of its operating segments.</t>
    </r>
  </si>
  <si>
    <t>Adjusted EBTIDA</t>
  </si>
  <si>
    <t>Cash interest expense</t>
  </si>
  <si>
    <t>Interest Income</t>
  </si>
  <si>
    <t>Cash paid for income taxes</t>
  </si>
  <si>
    <t>Adjustments and dividends for non-controlling interests</t>
  </si>
  <si>
    <t>Adjustments from discontinued operations</t>
  </si>
  <si>
    <t>AFFO Attributable to Common Stockholders</t>
  </si>
  <si>
    <t xml:space="preserve">Divided by weighted average diluted shares outstanding </t>
  </si>
  <si>
    <t>COMMON STOCKHOLDERS:</t>
  </si>
  <si>
    <t>AFFO attributable to AMT common stockholders, per Share</t>
  </si>
  <si>
    <t>RECONCILIATION OF ADJUSTED EBITDA TO AFFO ATTRIBUTABLE TO AMERICAN TOWER CORPORATION</t>
  </si>
  <si>
    <t>Adjusted for interest expense savings associated with the use of ATC TIPL sale proceeds</t>
  </si>
  <si>
    <t>AFFO attributable to AMT common stockholders, as adjusted</t>
  </si>
  <si>
    <t>AFFO attributable to AMT common stockholders per share, as adjusted</t>
  </si>
  <si>
    <t>Vodafone</t>
  </si>
  <si>
    <t>115 Federal Street</t>
  </si>
  <si>
    <t>Boston, MA 02110</t>
  </si>
  <si>
    <r>
      <t>&gt;</t>
    </r>
    <r>
      <rPr>
        <sz val="11"/>
        <rFont val="Arial"/>
        <family val="2"/>
      </rPr>
      <t xml:space="preserve">Richard "Rich" Rossi, Executive Vice President and President, U.S. Tower </t>
    </r>
  </si>
  <si>
    <t>Year over Year Per Share Growth (Decline)</t>
  </si>
  <si>
    <t>Average remaining term of over 30 years for leased land</t>
  </si>
  <si>
    <t xml:space="preserve">Includes foreign currency (losses) gains. </t>
  </si>
  <si>
    <r>
      <t>Repayments of notes payable, credit facilities, senior notes, secured debt, term loans and finance leases</t>
    </r>
    <r>
      <rPr>
        <vertAlign val="superscript"/>
        <sz val="10"/>
        <rFont val="Arial"/>
        <family val="2"/>
      </rPr>
      <t>(2)</t>
    </r>
  </si>
  <si>
    <t>Proceeds from short-term borrowings, net</t>
  </si>
  <si>
    <t>Primarily includes unrealized losses (gains) on foreign currency exchange rate fluctuations.</t>
  </si>
  <si>
    <r>
      <t>Other expense (income)</t>
    </r>
    <r>
      <rPr>
        <vertAlign val="superscript"/>
        <sz val="10"/>
        <rFont val="Arial"/>
        <family val="2"/>
      </rPr>
      <t>(7)</t>
    </r>
  </si>
  <si>
    <t xml:space="preserve">Other expense (income)  </t>
  </si>
  <si>
    <t>Countries included: Argentina, Brazil, Chile, Colombia, Costa Rica, Mexico, Paraguay and Peru.</t>
  </si>
  <si>
    <r>
      <t>Segment Gross Margin:</t>
    </r>
    <r>
      <rPr>
        <sz val="9"/>
        <color theme="1"/>
        <rFont val="Arial"/>
        <family val="2"/>
      </rPr>
      <t xml:space="preserve"> Revenues less operating expenses, excluding depreciation, amortization and accretion, selling, general, administrative and development expense and other operating expenses. The Company believes this measure provides valuable insight into the site-level profitability of its assets.</t>
    </r>
  </si>
  <si>
    <r>
      <t>AFFO attributable to American Tower Corporation common stockholders per Share:</t>
    </r>
    <r>
      <rPr>
        <sz val="9"/>
        <color theme="1"/>
        <rFont val="Arial"/>
        <family val="2"/>
      </rPr>
      <t xml:space="preserve">  AFFO attributable to American Tower Corporation common stockholders divided by the diluted weighted average common shares outstanding.</t>
    </r>
  </si>
  <si>
    <r>
      <rPr>
        <b/>
        <sz val="9"/>
        <color theme="1"/>
        <rFont val="Arial"/>
        <family val="2"/>
      </rPr>
      <t>AFFO attributable to American Tower Corporation common stockholders, as adjusted:</t>
    </r>
    <r>
      <rPr>
        <sz val="9"/>
        <color theme="1"/>
        <rFont val="Arial"/>
        <family val="2"/>
      </rPr>
      <t xml:space="preserve"> Represents AFFO attributable to American Tower Corporation common stockholders from continuing operations adjusted for a full period of interest expense savings associated with the use of approximately $2.0 billion of proceeds from the ATC TIPL Transaction to pay down existing indebtedness under the 2021 Multicurrency Credit Facility, at the applicable historical borrowing cost for the respective period.  No additional adjustments are required related to the repayment of approximately $120 million under the India Term Loan, as the historical interest expense associated with the India Term Loan is already considered as part of AFFO attributable to AMT common stockholders from discontinued operations when deriving AFFO attributable to AMT common stockholders from continued operations.</t>
    </r>
  </si>
  <si>
    <r>
      <t xml:space="preserve">Net Leverage Ratio: </t>
    </r>
    <r>
      <rPr>
        <sz val="9"/>
        <color theme="1"/>
        <rFont val="Arial"/>
        <family val="2"/>
      </rPr>
      <t>Net debt (total long-term debt, including current portion, and for periods beginning in the first quarter of 2019, finance lease liabilities, less cash and cash equivalents) divided by the quarter's annualized Adjusted EBITDA (the quarter's Adjusted EBITDA multiplied by four). The Company believes that including this calculation is important for investors and analysts given it is a critical component underlying its credit agency ratings.</t>
    </r>
  </si>
  <si>
    <r>
      <rPr>
        <b/>
        <sz val="9"/>
        <color theme="1"/>
        <rFont val="Arial"/>
        <family val="2"/>
      </rPr>
      <t xml:space="preserve">Adjusted Funds From Operations (AFFO) attributable to American Tower Corporation common stockholders: </t>
    </r>
    <r>
      <rPr>
        <sz val="9"/>
        <color theme="1"/>
        <rFont val="Arial"/>
        <family val="2"/>
      </rPr>
      <t xml:space="preserve">Nareit FFO attributable to American Tower Corporation common stockholders before (i) straight-line revenue and expense, (ii) stock-based compensation expense, (iii) the deferred portion of income tax and other income tax adjustments, (iv) non-real estate related depreciation, amortization and accretion, (v) amortization of deferred financing costs, debt discounts and premiums and long-term deferred interest charges, (vi) other income (expense), (vii) gain (loss) on retirement of long-term obligations, and (viii) other operating income (expense), less cash payments related to capital improvements and cash payments related to corporate capital expenditures and including adjustments and distributions for unconsolidated affiliates and noncontrolling interests and adjustments for discontinued operations, which includes the impact of noncontrolling interests and discontinued operations on both Nareit FFO and the corresponding adjustments included in AFFO. The Company believes this measure provides valuable insight into the operating performance of its assets by further adjusting the Nareit AFFO attributable to American Tower Corporation common stockholders metric to exclude the factors outlined above, which if unadjusted, may otherwise cause material fluctuations in Nareit FFO attributable to American Tower Corporation stockholders growth from period to period that would not be representative of the underlying performance of the Company’s property assets in those periods. In addition, it is a widely used performance measure across the telecommunications real estate sector. The Company believes providing this metric, excluding the impacts of noncontrolling interests, enhances transparency, given the minority interests in its Europe business and its U.S. data center business. </t>
    </r>
  </si>
  <si>
    <t>In addition to the results prepared in accordance with generally accepted accounting principles in the United States (GAAP) provided throughout this document, the Company has presented the following Non-GAAP and Defined Financial Measures: Segment Gross Margin, Segment Operating Profit, Segment Operating Profit Margin, Adjusted EBITDA, Adjusted EBITDA Margin, Nareit Funds From Operations (FFO) attributable to American Tower Corporation common stockholders, Adjusted Funds From Operations (AFFO) attributable to American Tower Corporation common stockholders, AFFO attributable to American Tower Corporation common stockholders per Share, AFFO attributable to American Tower Corporation common stockholders, as adjusted,  AFFO attributable to American Tower Corporation common stockholders per Share, as adjusted, Free Cash Flow, Net Debt, and Net Leverage Ratio. In addition, the Company presents: Tenant Billings, Tenant Billings Growth, Organic Tenant Billings Growth and New Site Tenant Billings Growth.
These measures are not intended to replace financial performance measures determined in accordance with GAAP. Rather, they are presented as additional information because management believes they are useful indicators of the current financial performance of the Company's core businesses and are commonly used across its industry peer group. As outlined in detail below, the Company believes that these measures can assist in comparing company performance on a consistent basis irrespective of depreciation and amortization or capital structure, while also providing valuable incremental insight into the underlying operating trends of its business.
Depreciation and amortization can vary significantly among companies depending on accounting methods, particularly where acquisitions or non-operating factors, including historical cost basis, are involved. The Company's Non-GAAP and Defined Financial Measures may not be comparable to similarly titled measures used by other companies.</t>
  </si>
  <si>
    <t>Countries included: France, Germany, Poland and Spain. During the three months ended June 30, 2023, the Company completed the sale of its subsidiary in Poland.</t>
  </si>
  <si>
    <t>The three months ended March 31, 2024, June 30, 2024 and September 30, 2024 and full year 2024 include adjustments for withholding taxes paid in Singapore in the amounts of $11.8 million, $21.7 million, $2.9 million and $36.4 million, respectively, which were incurred as a result of the ATC TIPL Transaction. The Company believes that these withholding tax payments are nonrecurring, and does not believe these are an indication of its operating performance. Accordingly, the Company believes it is more meaningful to present AFFO attributable to American Tower Corporation common stockholders excluding these amounts.</t>
  </si>
  <si>
    <t>Twelve months ended December 31, 2024 includes $238.0 million from the sale of the optionally convertible debentures issued by one of the Company's customers in India, Vodafone Idea Limited ("VIL," and the optionally convertible debentures, the "VIL OCDs"), and associated shares of equity of VIL (the "VIL Shares").</t>
  </si>
  <si>
    <r>
      <t>&gt;</t>
    </r>
    <r>
      <rPr>
        <sz val="11"/>
        <color rgb="FF000000"/>
        <rFont val="Arial"/>
        <family val="2"/>
      </rPr>
      <t>Olivier Puech, Executive Vice President and President, International</t>
    </r>
  </si>
  <si>
    <t xml:space="preserve">(4) Q3 2024, 2024 and 2022 include approximately $96 million, $96 million and $62 million, respectively, related to land parcel purchases for future data center development. </t>
  </si>
  <si>
    <t>1Q25</t>
  </si>
  <si>
    <t>(2) Paid on April 28, 2025 to common stockholders of record at the close of business on April 11, 2025.</t>
  </si>
  <si>
    <t>-</t>
  </si>
  <si>
    <t>Three Months Ended March 31, 2025</t>
  </si>
  <si>
    <t>Three Months Ended March 31, 2024</t>
  </si>
  <si>
    <r>
      <t xml:space="preserve">“Safe Harbor” Statement under the Private Securities Litigation Reform Act of 1995:
</t>
    </r>
    <r>
      <rPr>
        <sz val="13"/>
        <rFont val="Arial"/>
        <family val="2"/>
      </rPr>
      <t>This supplemental disclosure package contains forward-looking statements within the meaning of federal securities laws concerning our goals, beliefs, strategies, future operating results and underlying assumptions and other statements that do not relate to historical matters. Examples of these statements include, but are not limited to, statements regarding our full year 2025 outlook and other targets, our expectations for the closing of signed agreements, and the expected impacts of such agreements on our business and factors that could affect our expectations, projected dividend growth, foreign currency exchange rates and our expectations regarding the leasing demand for communications real estate. Actual results may differ materially from those indicated by these forward-looking statements as a result of various important factors, including those provided in the section entitled "Risk Factors" in our most recent annual report on Form 10-K, and other risks described in documents subsequently filed from time to time with the Securities and Exchange Commission. We undertake no obligation to update the information contained in this supplemental disclosure package to reflect subsequently occurring events or circumstances. Definitions and reconciliations are provided in this supplemental disclosure package.</t>
    </r>
    <r>
      <rPr>
        <b/>
        <sz val="13"/>
        <rFont val="Arial"/>
        <family val="2"/>
      </rPr>
      <t xml:space="preserve">
</t>
    </r>
  </si>
  <si>
    <t>Amounts (i) reflect undiscounted future commitments, (ii) are translated at foreign currency exchange rates as of March 31, 2025 and (iii) do not include escalations based on local Consumer Price Indices.</t>
  </si>
  <si>
    <t>Amounts do not include new agreements or extensions signed after March 31, 2025. Balances represent contractual amounts owed with no adjustments made for expected collectibility.</t>
  </si>
  <si>
    <t>Represents current interest expense on floating rate debt in 2025 Outlook as reported on the Company's Form 8-K dated April 29, 2025.</t>
  </si>
  <si>
    <t>23-24</t>
  </si>
  <si>
    <t>34-36</t>
  </si>
  <si>
    <r>
      <t xml:space="preserve">Alexander Waters
</t>
    </r>
    <r>
      <rPr>
        <b/>
        <sz val="10"/>
        <color rgb="FF000000"/>
        <rFont val="Arial"/>
        <family val="2"/>
      </rPr>
      <t xml:space="preserve">Bank of America Securities
</t>
    </r>
    <r>
      <rPr>
        <sz val="10"/>
        <color rgb="FF000000"/>
        <rFont val="Arial"/>
        <family val="2"/>
      </rPr>
      <t>646-855-0684</t>
    </r>
  </si>
  <si>
    <r>
      <t xml:space="preserve">Benjamin Swinburne
</t>
    </r>
    <r>
      <rPr>
        <b/>
        <sz val="10"/>
        <color rgb="FF000000"/>
        <rFont val="Arial"/>
        <family val="2"/>
      </rPr>
      <t>Morgan Stanley</t>
    </r>
    <r>
      <rPr>
        <sz val="10"/>
        <color rgb="FF000000"/>
        <rFont val="Arial"/>
        <family val="2"/>
      </rPr>
      <t xml:space="preserve">
212-761-7527</t>
    </r>
  </si>
  <si>
    <t xml:space="preserve">Twelve months ended December 31, 2024 includes withholding taxes paid in Singapore of $36.4 million, which were incurred as a result of the ATC TIPL Transaction. </t>
  </si>
  <si>
    <t>Full year 2022 results include the impacts of impairment charges of approximately $147 million.</t>
  </si>
  <si>
    <r>
      <t>&gt;</t>
    </r>
    <r>
      <rPr>
        <sz val="11"/>
        <rFont val="Arial"/>
        <family val="2"/>
      </rPr>
      <t>Eugene "Bud" Noel, Executive Vice President and Chief Operating Officer</t>
    </r>
  </si>
  <si>
    <t>INCOME (LOSS) FROM CONTINUING OPERATIONS BEFORE INCOME TAXES</t>
  </si>
  <si>
    <r>
      <t>Diluted net income (loss) attributable to American Tower Corporation common stockholders</t>
    </r>
    <r>
      <rPr>
        <sz val="9"/>
        <color theme="1"/>
        <rFont val="Arial"/>
        <family val="2"/>
      </rPr>
      <t xml:space="preserve"> </t>
    </r>
  </si>
  <si>
    <r>
      <t>Diluted net income (loss) from discontinued operations attributable to American Tower Corporation common stockholders</t>
    </r>
    <r>
      <rPr>
        <sz val="9"/>
        <color theme="1"/>
        <rFont val="Arial"/>
        <family val="2"/>
      </rPr>
      <t xml:space="preserve"> </t>
    </r>
  </si>
  <si>
    <r>
      <t>Basic net income (loss) attributable to American Tower Corporation common stockholders</t>
    </r>
    <r>
      <rPr>
        <sz val="9"/>
        <color theme="1"/>
        <rFont val="Arial"/>
        <family val="2"/>
      </rPr>
      <t xml:space="preserve"> </t>
    </r>
  </si>
  <si>
    <r>
      <t>Basic net income (loss) from discontinued operations attributable to American Tower Corporation common stockholders</t>
    </r>
    <r>
      <rPr>
        <sz val="9"/>
        <color theme="1"/>
        <rFont val="Arial"/>
        <family val="2"/>
      </rPr>
      <t xml:space="preserve"> </t>
    </r>
  </si>
  <si>
    <t>INCOME (LOSS) PER COMMON SHARE AMOUNTS:</t>
  </si>
  <si>
    <t>NET INCOME (LOSS) FROM DISCONTINUED OPERATIONS ATTRIBUTABLE TO AMERICAN TOWER CORPORATION COMMON STOCKHOLDERS</t>
  </si>
  <si>
    <t>NET INCOME (LOSS) ATTRIBUTABLE TO AMERICAN TOWER CORPORATION COMMON STOCKHOLDERS</t>
  </si>
  <si>
    <t xml:space="preserve">NET INCOME (LOSS) </t>
  </si>
  <si>
    <t>INCOME (LOSS) FROM DISCONTINUED OPERATIONS, NET OF TAXES</t>
  </si>
  <si>
    <t>NET INCOME (LOSS) FROM CONTINUING OPERATIONS</t>
  </si>
  <si>
    <t>Represents average outstanding floating rate debt in 2025 Outlook as reported on the Company's Form 8-K dated April 29, 2025.</t>
  </si>
  <si>
    <r>
      <t>RECONCILIATION OF NAREIT FFO ATTRIBUTABLE TO AMT COMMON STOCKHOLDERS TO NET INCOME:</t>
    </r>
    <r>
      <rPr>
        <b/>
        <vertAlign val="superscript"/>
        <sz val="10"/>
        <rFont val="Arial"/>
        <family val="2"/>
      </rPr>
      <t>(2)</t>
    </r>
  </si>
  <si>
    <t xml:space="preserve">Net income (loss) </t>
  </si>
  <si>
    <t>(Income) loss from discontinued operations, net of taxes</t>
  </si>
  <si>
    <r>
      <t>2021 Term Loan</t>
    </r>
    <r>
      <rPr>
        <vertAlign val="superscript"/>
        <sz val="10"/>
        <color rgb="FF000000"/>
        <rFont val="Arial"/>
        <family val="2"/>
      </rPr>
      <t xml:space="preserve">(4) </t>
    </r>
  </si>
  <si>
    <t>4.900% senior notes</t>
  </si>
  <si>
    <t>5.350% senior notes</t>
  </si>
  <si>
    <t>2021 Credit Facility</t>
  </si>
  <si>
    <t>The Company’s outlook is based on the following average foreign currency exchange rates to 1.00 U.S. Dollar for April 29, 2025 through December 31, 2025: (a) 1,319 Argentinean Pesos; (b) 125.80 Bangladeshi Taka; (c) 5.90 Brazilian Reais; (d) 1.43 Canadian Dollars; (e) 985 Chilean Pesos; (f) 4,300 Colombian Pesos; (g) 0.93 Euros; (h) 15.85 Ghanaian Cedis; (i) 130 Kenyan Shillings; (j) 20.50 Mexican Pesos; (k) 1,650 Nigerian Naira; (l) 7,990 Paraguayan Guarani; (m) 3.75 Peruvian Soles; (n) 58.40 Philippine Pesos; (o) 18.90 South African Rand; (p) 3,720 Ugandan Shillings; and (q) 620 West African CFA Francs. Appreciation of U.S. dollar relative to other currencies would result in negative impact to property revenue, Adjusted EBITDA and AFFO attributable to AMT Common Stockholders, while a weaker U.S. dollar would result in a positive impact. Impact to net income is not provided, as this cannot be calculated without unreasonable effort.</t>
  </si>
  <si>
    <t>Approximately 39% of land is owned or operated pursuant to a finance lease or perpetual easement</t>
  </si>
  <si>
    <t>Three months ended March 31, 2025 and twelve months ended December 31, 2024 and 2023 include $0.7 million, $4.7 million and $6.2 million, respectively, of finance lease payments.</t>
  </si>
  <si>
    <t>Three months ended March 31, 2025 and twelve months ended December 31, 2024 and 2023 include $8.2 million, $32.7 million and $38.7 million, respectively, of perpetual land easement payments.</t>
  </si>
  <si>
    <r>
      <t>Adjusted EBITDA:</t>
    </r>
    <r>
      <rPr>
        <sz val="9"/>
        <color theme="1"/>
        <rFont val="Arial"/>
        <family val="2"/>
      </rPr>
      <t xml:space="preserve">  Net income before Income (loss) from equity method investments; Income (loss) from discontinued operations, net of taxes; Income tax benefit (provision); Other income (expense); Gain (loss) on retirement of long-term obligations; Interest expense; Interest income; Other operating income (expense), including Goodwill impairment; Depreciation, amortization and accretion; and Stock-based compensation expense. The Company believes this measure provides valuable insight into the profitability of its operations while at the same time taking into account the central overhead expenses required to manage its global operations. In addition, it is a widely used performance measure across the telecommunications real estate sector.</t>
    </r>
  </si>
  <si>
    <t>~$3,000</t>
  </si>
  <si>
    <t>Remaining Nine Months of 2025</t>
  </si>
  <si>
    <t>$   50 to 70</t>
  </si>
  <si>
    <t>$70 to $90</t>
  </si>
  <si>
    <t>$   120 to 140</t>
  </si>
  <si>
    <r>
      <t xml:space="preserve">Pre-paid amortization revenue: </t>
    </r>
    <r>
      <rPr>
        <sz val="9"/>
        <color theme="1"/>
        <rFont val="Arial"/>
        <family val="2"/>
      </rPr>
      <t>The Company recovers a portion of the costs it incurs for the redevelopment and development of its properties from its tenants. These upfront payments are then amortized over the initial term of the corresponding tenant lease. Given this amortization is not necessarily directly representative of underlying leasing activity on its real estate portfolio (i.e., does not have a renewal option or escalation as our tenant leases do), the Company believes that it is appropriate to provide insight into the impact of pre-paid amortization revenue on certain revenue growth rates to provide transparency into the underlying performance of our real estate business.</t>
    </r>
  </si>
  <si>
    <t>(3) Excludes the operating results of ATC TIPL, which are reported as discontinued operations.</t>
  </si>
  <si>
    <r>
      <t>2024</t>
    </r>
    <r>
      <rPr>
        <b/>
        <vertAlign val="superscript"/>
        <sz val="10"/>
        <rFont val="Arial"/>
        <family val="2"/>
      </rPr>
      <t>(3)</t>
    </r>
  </si>
  <si>
    <t xml:space="preserve">Countries included: Australia, Bangladesh, Burkina Faso, Ghana, Kenya, New Zealand, Niger, Nigeria, the Philippines, South Africa and Uganda. During the three months ended September 30, 2024, the Company completed the sale of ATC TIPL. During the three months ended December 31, 2024, the Company completed the sales of its subsidiaries in Australia and New Zealand. </t>
  </si>
  <si>
    <r>
      <t>International Pass-Through Revenues by Geographic Segment:</t>
    </r>
    <r>
      <rPr>
        <b/>
        <vertAlign val="superscript"/>
        <sz val="10"/>
        <rFont val="Arial"/>
        <family val="2"/>
      </rPr>
      <t>(5)</t>
    </r>
  </si>
  <si>
    <r>
      <t>Pre-Paid Rent Detail:</t>
    </r>
    <r>
      <rPr>
        <b/>
        <vertAlign val="superscript"/>
        <sz val="10"/>
        <rFont val="Arial"/>
        <family val="2"/>
      </rPr>
      <t>(2)(3)</t>
    </r>
  </si>
  <si>
    <r>
      <t>Total International</t>
    </r>
    <r>
      <rPr>
        <b/>
        <vertAlign val="superscript"/>
        <sz val="11"/>
        <color rgb="FF000000"/>
        <rFont val="Arial"/>
        <family val="2"/>
      </rPr>
      <t>(1)</t>
    </r>
  </si>
  <si>
    <r>
      <t>Africa &amp; APAC</t>
    </r>
    <r>
      <rPr>
        <b/>
        <vertAlign val="superscript"/>
        <sz val="11"/>
        <color rgb="FF000000"/>
        <rFont val="Arial"/>
        <family val="2"/>
      </rPr>
      <t>(2)</t>
    </r>
  </si>
  <si>
    <r>
      <t>Losses (gain) from sale or disposal of real estate and real estate related impairment charges</t>
    </r>
    <r>
      <rPr>
        <vertAlign val="superscript"/>
        <sz val="10"/>
        <color rgb="FF000000"/>
        <rFont val="Arial"/>
        <family val="2"/>
      </rPr>
      <t>(1)(3)</t>
    </r>
  </si>
  <si>
    <t>Cash (used for) provided by investing activities</t>
  </si>
  <si>
    <r>
      <t>Diluted net income from continuing operations attributable to American Tower Corporation common stockholders</t>
    </r>
    <r>
      <rPr>
        <sz val="9"/>
        <color theme="1"/>
        <rFont val="Arial"/>
        <family val="2"/>
      </rPr>
      <t xml:space="preserve"> </t>
    </r>
  </si>
  <si>
    <r>
      <t>Basic net income from continuing operations attributable to American Tower Corporation common stockholders</t>
    </r>
    <r>
      <rPr>
        <sz val="9"/>
        <color theme="1"/>
        <rFont val="Arial"/>
        <family val="2"/>
      </rPr>
      <t xml:space="preserve"> </t>
    </r>
  </si>
  <si>
    <t>NET INCOME FROM CONTINUING OPERATIONS ATTRIBUTABLE TO AMERICAN TOWER CORPORATION COMMON STOCKHOLDERS</t>
  </si>
  <si>
    <r>
      <rPr>
        <b/>
        <sz val="9"/>
        <color theme="1"/>
        <rFont val="Arial"/>
        <family val="2"/>
      </rPr>
      <t>Nareit Funds From Operations (FFO), as defined by the National Association of Real Estate Investment Trusts (Nareit), attributable to American Tower Corporation common stockholders:</t>
    </r>
    <r>
      <rPr>
        <sz val="9"/>
        <color theme="1"/>
        <rFont val="Arial"/>
        <family val="2"/>
      </rPr>
      <t xml:space="preserve"> Net income before gains or losses from the sale or disposal of real estate, real estate related impairment charges, real estate related depreciation, amortization and accretion including adjustments and distributions for unconsolidated affiliates and noncontrolling interests and adjustments for discontinued operations. The Company believes this measure provides valuable insight into the operating performance of its property assets by excluding the charges described above, particularly depreciation expenses, given the high initial, up-front capital intensity of the Company’s operating model. In addition, it is a widely used performance measure across the telecommunications real estate sector.</t>
    </r>
  </si>
  <si>
    <r>
      <t>Segment selling, general, administrative and development expense</t>
    </r>
    <r>
      <rPr>
        <vertAlign val="superscript"/>
        <sz val="11"/>
        <color indexed="8"/>
        <rFont val="Arial"/>
        <family val="2"/>
      </rPr>
      <t>(2)</t>
    </r>
  </si>
  <si>
    <r>
      <t>Revenue Components</t>
    </r>
    <r>
      <rPr>
        <vertAlign val="superscript"/>
        <sz val="12"/>
        <color theme="1"/>
        <rFont val="Arial"/>
        <family val="2"/>
      </rPr>
      <t>(3)</t>
    </r>
  </si>
  <si>
    <r>
      <t>Foreign Currency Exchange Impact</t>
    </r>
    <r>
      <rPr>
        <vertAlign val="superscript"/>
        <sz val="11"/>
        <color indexed="8"/>
        <rFont val="Arial"/>
        <family val="2"/>
      </rPr>
      <t>(4)</t>
    </r>
  </si>
  <si>
    <t xml:space="preserve">(1) Total International reflects the Company’s international operations excluding Canada. </t>
  </si>
  <si>
    <t>(2) Excludes stock-based compensation expense.</t>
  </si>
  <si>
    <t xml:space="preserve">(3) All components of revenue, except those labeled current period, have been translated at prior-period foreign currency exchange rates. </t>
  </si>
  <si>
    <t xml:space="preserve">(4) Reflects foreign currency exchange impact on all components of Total Tenant Billings. </t>
  </si>
  <si>
    <t>(5) Reflects foreign currency exchange impact on components of revenue, other than Total Tenant Billings.</t>
  </si>
  <si>
    <r>
      <t>Minimum Non-Cancellable Ground Lease Commitments</t>
    </r>
    <r>
      <rPr>
        <b/>
        <vertAlign val="superscript"/>
        <sz val="11"/>
        <color theme="1"/>
        <rFont val="Arial"/>
        <family val="2"/>
      </rPr>
      <t>(3)</t>
    </r>
  </si>
  <si>
    <r>
      <t>5% fluctuation in foreign currency exchange rates</t>
    </r>
    <r>
      <rPr>
        <vertAlign val="superscript"/>
        <sz val="11"/>
        <rFont val="Arial"/>
        <family val="2"/>
      </rPr>
      <t>(5)</t>
    </r>
  </si>
  <si>
    <r>
      <t>Current Outlook average outstanding floating rate debt</t>
    </r>
    <r>
      <rPr>
        <vertAlign val="superscript"/>
        <sz val="11"/>
        <color theme="1"/>
        <rFont val="Arial"/>
        <family val="2"/>
      </rPr>
      <t>(6)</t>
    </r>
  </si>
  <si>
    <r>
      <t>Current Outlook interest expense on floating rate debt</t>
    </r>
    <r>
      <rPr>
        <vertAlign val="superscript"/>
        <sz val="11"/>
        <color theme="1"/>
        <rFont val="Arial"/>
        <family val="2"/>
      </rPr>
      <t>(7)</t>
    </r>
  </si>
  <si>
    <r>
      <t>0.25% fluctuation in SOFR/EURIBOR</t>
    </r>
    <r>
      <rPr>
        <vertAlign val="superscript"/>
        <sz val="11"/>
        <color theme="1"/>
        <rFont val="Arial"/>
        <family val="2"/>
      </rPr>
      <t>(8)</t>
    </r>
  </si>
  <si>
    <t xml:space="preserve">Three months ended March 31, 2023 and full year 2023 include approximately $80 million related to the loss from the sale of Mexico Fiber. Three months ended March 31, 2025 includes approximately $54 million related to the gain from the sale of South Africa Fiber.  </t>
  </si>
  <si>
    <t>(Decrease) increase in liabilities</t>
  </si>
  <si>
    <t>Q3 2024 and full year 2024 results include a loss on the sale of the Company's subsidiary, ATC Telecom Infrastructure Private Limited, which held its operations in India ("ATC TIPL," and the sale, the "ATC TIPL Transaction"), of $1.2 billion, which primarily included the reclassification of the Company's cumulative translation adjustment of $1.1 billion in India upon exiting the market in Q3 2024.</t>
  </si>
  <si>
    <r>
      <t>HISTORICAL TOWER COUNT</t>
    </r>
    <r>
      <rPr>
        <b/>
        <vertAlign val="superscript"/>
        <sz val="12"/>
        <color theme="1"/>
        <rFont val="Arial"/>
        <family val="2"/>
      </rPr>
      <t>(1)(2)</t>
    </r>
  </si>
  <si>
    <t>(1) Excludes cumulative total of $72.3 million of distributions paid upon the vesting of restricted stock units.</t>
  </si>
  <si>
    <t>COMMON STOCK (Quarterly Since 2022)</t>
  </si>
  <si>
    <t>(1) Excludes approximately $16 million of finance lease obligations and $1 million of subsidiary and international debt.</t>
  </si>
  <si>
    <r>
      <t>1.375% senior notes</t>
    </r>
    <r>
      <rPr>
        <vertAlign val="superscript"/>
        <sz val="11"/>
        <color rgb="FF000000"/>
        <rFont val="Arial"/>
        <family val="2"/>
      </rPr>
      <t>(5)</t>
    </r>
  </si>
  <si>
    <t>(5) On April 3, 2025, the Company repaid the 1.375% Notes upon their maturity.</t>
  </si>
  <si>
    <r>
      <t>Series 2015-2 notes</t>
    </r>
    <r>
      <rPr>
        <vertAlign val="superscript"/>
        <sz val="10"/>
        <color rgb="FF000000"/>
        <rFont val="Arial"/>
        <family val="2"/>
      </rPr>
      <t xml:space="preserve">(6) </t>
    </r>
  </si>
  <si>
    <r>
      <t>Series 2018-1A securities</t>
    </r>
    <r>
      <rPr>
        <vertAlign val="superscript"/>
        <sz val="10"/>
        <color rgb="FF000000"/>
        <rFont val="Arial"/>
        <family val="2"/>
      </rPr>
      <t xml:space="preserve">(7) </t>
    </r>
  </si>
  <si>
    <r>
      <t>Series 2023-1A securities</t>
    </r>
    <r>
      <rPr>
        <vertAlign val="superscript"/>
        <sz val="11"/>
        <color rgb="FF000000"/>
        <rFont val="Arial"/>
        <family val="2"/>
      </rPr>
      <t>(8)</t>
    </r>
  </si>
  <si>
    <t>(6) Maturity date reflects the anticipated repayment date; final legal maturity is June 15, 2050.</t>
  </si>
  <si>
    <t>(7) Maturity date reflects the anticipated repayment date; final legal maturity is March 15, 2048.</t>
  </si>
  <si>
    <t xml:space="preserve">(8) Maturity date reflects the anticipated repayment date; final legal maturity is March 15, 2053. </t>
  </si>
  <si>
    <t>In addition to reporting total revenue, the Company believes that providing transparency around the components of its revenue provides investors with insight into the indicators of the underlying demand for, and operating performance of, its real estate portfolio. Accordingly, the Company has provided disclosure of the following revenue components: (i) Tenant Billings; (ii) New Site Tenant Billings; (iii) Organic Tenant Billings; (iv) International pass-through revenue; (v) Straight-line revenue; (vi) Pre-paid amortization revenue; (vii) Foreign currency exchange impact; and (viii) Other revenue.</t>
  </si>
  <si>
    <r>
      <t>3Q24</t>
    </r>
    <r>
      <rPr>
        <b/>
        <vertAlign val="superscript"/>
        <sz val="10"/>
        <rFont val="Arial"/>
        <family val="2"/>
      </rPr>
      <t>(3)</t>
    </r>
  </si>
  <si>
    <t>Q1 2023 and full year 2023 results include approximately $80 million related to the loss from the Company's sale of one of its subsidiaries in Mexico that held fiber assets (“Mexico Fiber”). Q1 2025 results includes approximately $54 million related to the gain from the Company's sale of its fiber assets held in South Africa ("South Africa Fiber").</t>
  </si>
  <si>
    <t>(3) During Q2 2024, the Company entered into an agreement with Stonepeak to form a joint venture to construct a new data center in Denver, CO (the “Stonepeak Development Partnership”). At formation, the Company contributed assets with a value of $14.6 million to the Stonepeak Development Partnership and acquired a minority ownership interest (Stonepeak holds the controlling interests). Stonepeak will fund 100% of development needs until their ownership reaches 85%, and the Company will own a 15% noncontrolling interest. The Stonepeak Development Partnership represents 18 MWs, 180,000 NRSF (which are excluded from the development summary above due to the Company’s noncontrolling interest in the Stonepeak Development Partnership), and approximately $280.0 million of estimated total costs for future development.</t>
  </si>
  <si>
    <t>(2) MRR per CabE is a calculated on same-store (SS) basis. During the first quarter of 2025, the SS pool was updated to include all turn-key data center space that was leased or available to be leased as of December 31, 2023, and excludes powered shell data center space, office space, and space for which development was completed and became available to be leased after December 31, 2023. The MRR per CabE for all periods was updated to reflect the new SS pool.</t>
  </si>
  <si>
    <t xml:space="preserve">(1) Excludes approximately $16 million of finance lease obligations and $1 million of subsidiary and international debt. Euro-denominated notes shown at the dollar equivalent of the aggregate principal amount of the notes based on the EUR/U.S. dollar exchange rate as of March 31, 2025.
</t>
  </si>
  <si>
    <t>(2) On April 3, 2025, the Company repaid its 500.0 million EUR 1.375% senior unsecured notes due 2025 (the "1.375% Notes") upon their maturity.</t>
  </si>
  <si>
    <t>2021 Multicurrency Credit Facility</t>
  </si>
  <si>
    <t>$130 - $135</t>
  </si>
  <si>
    <t>~$5</t>
  </si>
  <si>
    <t>% of Q1 2025</t>
  </si>
  <si>
    <t xml:space="preserve">Three Months Ended </t>
  </si>
  <si>
    <t>Q1 2025 SUPPLEMENTAL DISCLOSURES</t>
  </si>
  <si>
    <t>As of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</si>
</sst>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0"/>
    <numFmt numFmtId="167" formatCode="_(&quot;$&quot;* #,##0_);_(&quot;$&quot;* \(#,##0\);_(&quot;$&quot;* &quot;-&quot;??_);_(@_)"/>
    <numFmt numFmtId="168" formatCode="_(&quot;$&quot;* #,##0.0_);_(&quot;$&quot;* \(#,##0.0\);_(&quot;$&quot;* &quot;-&quot;??_);_(@_)"/>
    <numFmt numFmtId="169" formatCode="0.0%"/>
    <numFmt numFmtId="170" formatCode="&quot;$&quot;#,##0.0_);\(&quot;$&quot;#,##0.0\)"/>
    <numFmt numFmtId="171" formatCode="&quot;$&quot;#,##0.0"/>
    <numFmt numFmtId="172" formatCode="_(* #,##0.0_);_(* \(#,##0.0\);_(* &quot;-&quot;?_);_(@_)"/>
    <numFmt numFmtId="173" formatCode="0.0\x"/>
    <numFmt numFmtId="174" formatCode="_([$$-409]* #,##0_);_([$$-409]* \(#,##0\);_([$$-409]* &quot;-&quot;??_);_(@_)"/>
    <numFmt numFmtId="175" formatCode="_(&quot;$&quot;* #,##0.0_);_(&quot;$&quot;* \(#,##0.0\);_(&quot;$&quot;* &quot;-&quot;?_);_(@_)"/>
    <numFmt numFmtId="176" formatCode="&quot;$&quot;#,##0"/>
    <numFmt numFmtId="177" formatCode="#,##0.0"/>
    <numFmt numFmtId="178" formatCode="0_);\(0\)"/>
    <numFmt numFmtId="179" formatCode="0.0%;\(0.0%\)"/>
    <numFmt numFmtId="180" formatCode="#,##0.000"/>
    <numFmt numFmtId="181" formatCode="0.0_);\(0.0\)"/>
    <numFmt numFmtId="182" formatCode="_(&quot;$&quot;* #,##0.000_);_(&quot;$&quot;* \(#,##0.000\);_(&quot;$&quot;* &quot;-&quot;??_);_(@_)"/>
    <numFmt numFmtId="183" formatCode="_(* #,##0.000_);_(* \(#,##0.000\);_(* &quot;-&quot;??_);_(@_)"/>
    <numFmt numFmtId="184" formatCode="0.0%;\(0.0\)%"/>
    <numFmt numFmtId="185" formatCode="0.000%"/>
    <numFmt numFmtId="186" formatCode="\~0.%"/>
    <numFmt numFmtId="187" formatCode="\~0%"/>
    <numFmt numFmtId="188" formatCode="0.000"/>
    <numFmt numFmtId="189" formatCode="&quot;$&quot;#,##0.0&quot; Billion&quot;"/>
    <numFmt numFmtId="190" formatCode="_(&quot;$&quot;* #,##0.0000_);_(&quot;$&quot;* \(#,##0.0000\);_(&quot;$&quot;* &quot;-&quot;??_);_(@_)"/>
    <numFmt numFmtId="191" formatCode="#,##0.0_);\(#,##0.0\)"/>
    <numFmt numFmtId="192" formatCode="0.0000"/>
    <numFmt numFmtId="193" formatCode="_(* #,##0.0_);_(* \(#,##0.0\);_(* &quot;-&quot;_);_(@_)"/>
    <numFmt numFmtId="194" formatCode="_(* #,##0.000000000_);_(* \(#,##0.000000000\);_(* &quot;-&quot;??_);_(@_)"/>
    <numFmt numFmtId="195" formatCode="_(* #,##0.00000000000_);_(* \(#,##0.00000000000\);_(* &quot;-&quot;??_);_(@_)"/>
    <numFmt numFmtId="196" formatCode="&quot;$&quot;#,##0.0000&quot; Billion&quot;"/>
    <numFmt numFmtId="197" formatCode="&quot;$&quot;#,##0.00"/>
    <numFmt numFmtId="198" formatCode="&quot;$&quot;#,##0.0000000"/>
    <numFmt numFmtId="199" formatCode="#,##0;\(#,##0\);\(0\)"/>
  </numFmts>
  <fonts count="20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rgb="FF9C6500"/>
      <name val="Times New Roman"/>
      <family val="2"/>
    </font>
    <font>
      <sz val="10"/>
      <color theme="1"/>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9"/>
      <color indexed="8"/>
      <name val="Times New Roman"/>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8"/>
      <name val="Arial"/>
      <family val="2"/>
    </font>
    <font>
      <sz val="10"/>
      <color rgb="FF000000"/>
      <name val="Arial"/>
      <family val="2"/>
    </font>
    <font>
      <sz val="10"/>
      <name val="Arial"/>
      <family val="2"/>
    </font>
    <font>
      <b/>
      <sz val="10"/>
      <color rgb="FF000000"/>
      <name val="Arial"/>
      <family val="2"/>
    </font>
    <font>
      <b/>
      <sz val="16"/>
      <color theme="1"/>
      <name val="Arial"/>
      <family val="2"/>
    </font>
    <font>
      <b/>
      <sz val="16"/>
      <color rgb="FF000000"/>
      <name val="Arial"/>
      <family val="2"/>
    </font>
    <font>
      <b/>
      <vertAlign val="superscript"/>
      <sz val="16"/>
      <color rgb="FF000000"/>
      <name val="Arial"/>
      <family val="2"/>
    </font>
    <font>
      <b/>
      <sz val="24"/>
      <color theme="1"/>
      <name val="Arial"/>
      <family val="2"/>
    </font>
    <font>
      <b/>
      <sz val="12"/>
      <color theme="1"/>
      <name val="Arial"/>
      <family val="2"/>
    </font>
    <font>
      <b/>
      <sz val="10"/>
      <color theme="1"/>
      <name val="Arial"/>
      <family val="2"/>
    </font>
    <font>
      <sz val="10"/>
      <color theme="1"/>
      <name val="Arial"/>
      <family val="2"/>
    </font>
    <font>
      <b/>
      <u/>
      <sz val="10"/>
      <color theme="1"/>
      <name val="Arial"/>
      <family val="2"/>
    </font>
    <font>
      <b/>
      <sz val="12"/>
      <color theme="1" tint="0.34998626667073579"/>
      <name val="Arial"/>
      <family val="2"/>
    </font>
    <font>
      <b/>
      <sz val="10"/>
      <color theme="0"/>
      <name val="Arial"/>
      <family val="2"/>
    </font>
    <font>
      <sz val="9"/>
      <color theme="1"/>
      <name val="Arial"/>
      <family val="2"/>
    </font>
    <font>
      <b/>
      <sz val="11"/>
      <color theme="4"/>
      <name val="Arial"/>
      <family val="2"/>
    </font>
    <font>
      <sz val="11"/>
      <color theme="1"/>
      <name val="Arial"/>
      <family val="2"/>
    </font>
    <font>
      <sz val="12"/>
      <color theme="1"/>
      <name val="Arial"/>
      <family val="2"/>
    </font>
    <font>
      <b/>
      <sz val="12"/>
      <color theme="0"/>
      <name val="Arial"/>
      <family val="2"/>
    </font>
    <font>
      <sz val="11"/>
      <color rgb="FFA6A6A6"/>
      <name val="Arial"/>
      <family val="2"/>
    </font>
    <font>
      <sz val="11"/>
      <color rgb="FF000000"/>
      <name val="Arial"/>
      <family val="2"/>
    </font>
    <font>
      <b/>
      <sz val="11"/>
      <color theme="1"/>
      <name val="Arial"/>
      <family val="2"/>
    </font>
    <font>
      <u/>
      <sz val="11"/>
      <color rgb="FF00AFDB"/>
      <name val="Arial"/>
      <family val="2"/>
    </font>
    <font>
      <vertAlign val="superscript"/>
      <sz val="11"/>
      <color theme="1"/>
      <name val="Arial"/>
      <family val="2"/>
    </font>
    <font>
      <vertAlign val="superscript"/>
      <sz val="10"/>
      <color theme="1"/>
      <name val="Arial"/>
      <family val="2"/>
    </font>
    <font>
      <b/>
      <sz val="8"/>
      <color theme="1"/>
      <name val="Arial"/>
      <family val="2"/>
    </font>
    <font>
      <sz val="8"/>
      <color theme="1"/>
      <name val="Arial"/>
      <family val="2"/>
    </font>
    <font>
      <b/>
      <sz val="12"/>
      <color rgb="FFFFFFFF"/>
      <name val="Arial"/>
      <family val="2"/>
    </font>
    <font>
      <sz val="12"/>
      <color rgb="FF000000"/>
      <name val="Arial"/>
      <family val="2"/>
    </font>
    <font>
      <b/>
      <vertAlign val="superscript"/>
      <sz val="12"/>
      <color theme="1"/>
      <name val="Arial"/>
      <family val="2"/>
    </font>
    <font>
      <i/>
      <sz val="11"/>
      <color theme="1"/>
      <name val="Arial"/>
      <family val="2"/>
    </font>
    <font>
      <i/>
      <sz val="8"/>
      <color theme="1"/>
      <name val="Arial"/>
      <family val="2"/>
    </font>
    <font>
      <sz val="11"/>
      <color indexed="8"/>
      <name val="Arial"/>
      <family val="2"/>
    </font>
    <font>
      <i/>
      <sz val="10"/>
      <color theme="1"/>
      <name val="Arial"/>
      <family val="2"/>
    </font>
    <font>
      <b/>
      <sz val="12"/>
      <name val="Arial"/>
      <family val="2"/>
    </font>
    <font>
      <b/>
      <sz val="10"/>
      <name val="Arial"/>
      <family val="2"/>
    </font>
    <font>
      <b/>
      <sz val="11"/>
      <color indexed="8"/>
      <name val="Arial"/>
      <family val="2"/>
    </font>
    <font>
      <vertAlign val="superscript"/>
      <sz val="11"/>
      <color indexed="8"/>
      <name val="Arial"/>
      <family val="2"/>
    </font>
    <font>
      <b/>
      <sz val="14"/>
      <color rgb="FFFF0000"/>
      <name val="Arial"/>
      <family val="2"/>
    </font>
    <font>
      <sz val="10"/>
      <color rgb="FFFF0000"/>
      <name val="Arial"/>
      <family val="2"/>
    </font>
    <font>
      <vertAlign val="superscript"/>
      <sz val="10"/>
      <name val="Arial"/>
      <family val="2"/>
    </font>
    <font>
      <sz val="9"/>
      <color rgb="FF000000"/>
      <name val="Arial"/>
      <family val="2"/>
    </font>
    <font>
      <b/>
      <sz val="9"/>
      <color rgb="FF000000"/>
      <name val="Arial"/>
      <family val="2"/>
    </font>
    <font>
      <sz val="9"/>
      <name val="Arial"/>
      <family val="2"/>
    </font>
    <font>
      <b/>
      <sz val="9"/>
      <name val="Arial"/>
      <family val="2"/>
    </font>
    <font>
      <sz val="8"/>
      <name val="Arial"/>
      <family val="2"/>
    </font>
    <font>
      <b/>
      <vertAlign val="superscript"/>
      <sz val="10"/>
      <name val="Arial"/>
      <family val="2"/>
    </font>
    <font>
      <sz val="10"/>
      <color indexed="8"/>
      <name val="Arial"/>
      <family val="2"/>
    </font>
    <font>
      <b/>
      <sz val="12"/>
      <color rgb="FF000000"/>
      <name val="Arial"/>
      <family val="2"/>
    </font>
    <font>
      <b/>
      <u/>
      <sz val="10"/>
      <color rgb="FF000000"/>
      <name val="Arial"/>
      <family val="2"/>
    </font>
    <font>
      <b/>
      <sz val="9"/>
      <color theme="1"/>
      <name val="Arial"/>
      <family val="2"/>
    </font>
    <font>
      <sz val="10"/>
      <color theme="1"/>
      <name val="Airal"/>
    </font>
    <font>
      <b/>
      <sz val="13"/>
      <name val="Arial"/>
      <family val="2"/>
    </font>
    <font>
      <sz val="13"/>
      <name val="Arial"/>
      <family val="2"/>
    </font>
    <font>
      <sz val="10"/>
      <name val="Calibri"/>
      <family val="2"/>
    </font>
    <font>
      <sz val="12"/>
      <name val="Arial"/>
      <family val="2"/>
    </font>
    <font>
      <sz val="8"/>
      <color rgb="FF000000"/>
      <name val="Arial"/>
      <family val="2"/>
    </font>
    <font>
      <b/>
      <vertAlign val="superscript"/>
      <sz val="12"/>
      <color theme="0"/>
      <name val="Arial"/>
      <family val="2"/>
    </font>
    <font>
      <b/>
      <sz val="14"/>
      <color theme="1"/>
      <name val="Arial"/>
      <family val="2"/>
    </font>
    <font>
      <sz val="11"/>
      <name val="Arial"/>
      <family val="2"/>
    </font>
    <font>
      <b/>
      <sz val="16"/>
      <name val="Arial"/>
      <family val="2"/>
    </font>
    <font>
      <sz val="11"/>
      <color rgb="FFFF0000"/>
      <name val="Arial"/>
      <family val="2"/>
    </font>
    <font>
      <b/>
      <sz val="12"/>
      <name val="Calibri"/>
      <family val="2"/>
      <scheme val="minor"/>
    </font>
    <font>
      <sz val="12"/>
      <color theme="1"/>
      <name val="Calibri"/>
      <family val="2"/>
      <scheme val="minor"/>
    </font>
    <font>
      <b/>
      <sz val="11"/>
      <name val="Arial"/>
      <family val="2"/>
    </font>
    <font>
      <i/>
      <sz val="10"/>
      <name val="Arial"/>
      <family val="2"/>
    </font>
    <font>
      <b/>
      <sz val="10"/>
      <color rgb="FFFF0000"/>
      <name val="Arial"/>
      <family val="2"/>
    </font>
    <font>
      <i/>
      <strike/>
      <sz val="10"/>
      <color rgb="FFFF0000"/>
      <name val="Arial"/>
      <family val="2"/>
    </font>
    <font>
      <vertAlign val="superscript"/>
      <sz val="12"/>
      <color theme="1"/>
      <name val="Arial"/>
      <family val="2"/>
    </font>
    <font>
      <b/>
      <sz val="12"/>
      <color rgb="FFFF0000"/>
      <name val="Arial"/>
      <family val="2"/>
    </font>
    <font>
      <b/>
      <sz val="9"/>
      <color rgb="FFFF0000"/>
      <name val="Arial"/>
      <family val="2"/>
    </font>
    <font>
      <sz val="11"/>
      <color rgb="FFFF0000"/>
      <name val="Calibri"/>
      <family val="2"/>
      <scheme val="minor"/>
    </font>
    <font>
      <i/>
      <sz val="11"/>
      <name val="Arial"/>
      <family val="2"/>
    </font>
    <font>
      <sz val="10"/>
      <color theme="1"/>
      <name val="Times New Roman"/>
      <family val="1"/>
    </font>
    <font>
      <b/>
      <sz val="16"/>
      <color rgb="FFFF0000"/>
      <name val="Arial"/>
      <family val="2"/>
    </font>
    <font>
      <u/>
      <sz val="10"/>
      <color theme="10"/>
      <name val="Calibri"/>
      <family val="2"/>
    </font>
    <font>
      <sz val="14"/>
      <color theme="1"/>
      <name val="Arial"/>
      <family val="2"/>
    </font>
    <font>
      <b/>
      <sz val="14"/>
      <color rgb="FF000000"/>
      <name val="Arial"/>
      <family val="2"/>
    </font>
    <font>
      <b/>
      <sz val="10"/>
      <color theme="1"/>
      <name val="Airal"/>
    </font>
    <font>
      <i/>
      <sz val="10"/>
      <color theme="1"/>
      <name val="Airal"/>
    </font>
    <font>
      <sz val="9"/>
      <color theme="1"/>
      <name val="Airal"/>
    </font>
    <font>
      <sz val="11"/>
      <color theme="1"/>
      <name val="Airal"/>
    </font>
    <font>
      <b/>
      <sz val="11"/>
      <color rgb="FFFF0000"/>
      <name val="Arial"/>
      <family val="2"/>
    </font>
    <font>
      <b/>
      <sz val="10"/>
      <color indexed="8"/>
      <name val="Arial"/>
      <family val="2"/>
    </font>
    <font>
      <b/>
      <sz val="10"/>
      <color rgb="FFFF0000"/>
      <name val="Calibri"/>
      <family val="2"/>
    </font>
    <font>
      <b/>
      <u/>
      <sz val="10"/>
      <color rgb="FFFF0000"/>
      <name val="Arial"/>
      <family val="2"/>
    </font>
    <font>
      <b/>
      <u/>
      <sz val="12"/>
      <color rgb="FFFF0000"/>
      <name val="Arial"/>
      <family val="2"/>
    </font>
    <font>
      <sz val="9"/>
      <color theme="1"/>
      <name val="Calibri"/>
      <family val="2"/>
    </font>
    <font>
      <sz val="10"/>
      <color rgb="FFFFFF00"/>
      <name val="Arial"/>
      <family val="2"/>
    </font>
    <font>
      <sz val="8"/>
      <color theme="1"/>
      <name val="Times New Roman"/>
      <family val="1"/>
    </font>
    <font>
      <b/>
      <sz val="10"/>
      <color rgb="FFFFFF00"/>
      <name val="Arial"/>
      <family val="2"/>
    </font>
    <font>
      <b/>
      <sz val="10"/>
      <name val="Airal"/>
    </font>
    <font>
      <sz val="10"/>
      <name val="Air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sz val="10"/>
      <color rgb="FF7030A0"/>
      <name val="Arial"/>
      <family val="2"/>
    </font>
    <font>
      <sz val="10"/>
      <color rgb="FFFF0000"/>
      <name val="Airal"/>
    </font>
    <font>
      <sz val="10"/>
      <color theme="4"/>
      <name val="Arial"/>
      <family val="2"/>
    </font>
    <font>
      <b/>
      <vertAlign val="superscript"/>
      <sz val="11"/>
      <color theme="1"/>
      <name val="Arial"/>
      <family val="2"/>
    </font>
    <font>
      <b/>
      <i/>
      <sz val="10"/>
      <name val="Arial"/>
      <family val="2"/>
    </font>
    <font>
      <sz val="10"/>
      <color rgb="FFFF0000"/>
      <name val="Calibri"/>
      <family val="2"/>
    </font>
    <font>
      <u/>
      <sz val="11"/>
      <color rgb="FF00B0F0"/>
      <name val="Arial"/>
      <family val="2"/>
    </font>
    <font>
      <sz val="10"/>
      <color rgb="FFC00000"/>
      <name val="Arial"/>
      <family val="2"/>
    </font>
    <font>
      <sz val="10"/>
      <name val="Garamond"/>
      <family val="1"/>
    </font>
    <font>
      <sz val="11"/>
      <color rgb="FFFFFF00"/>
      <name val="Arial"/>
      <family val="2"/>
    </font>
    <font>
      <b/>
      <sz val="8"/>
      <color rgb="FFFF0000"/>
      <name val="Arial"/>
      <family val="2"/>
    </font>
    <font>
      <b/>
      <sz val="10"/>
      <color rgb="FFC00000"/>
      <name val="Arial"/>
      <family val="2"/>
    </font>
    <font>
      <vertAlign val="superscript"/>
      <sz val="11"/>
      <color rgb="FF000000"/>
      <name val="Arial"/>
      <family val="2"/>
    </font>
    <font>
      <i/>
      <sz val="9"/>
      <color theme="1"/>
      <name val="Arial"/>
      <family val="2"/>
    </font>
    <font>
      <b/>
      <sz val="10"/>
      <name val="Wingdings"/>
      <charset val="2"/>
    </font>
    <font>
      <sz val="18"/>
      <color theme="1"/>
      <name val="Arial"/>
      <family val="2"/>
    </font>
    <font>
      <b/>
      <sz val="25"/>
      <color rgb="FF000000"/>
      <name val="Wingdings"/>
      <charset val="2"/>
    </font>
    <font>
      <sz val="18"/>
      <color rgb="FFFF0000"/>
      <name val="Arial"/>
      <family val="2"/>
    </font>
    <font>
      <sz val="14"/>
      <name val="Arial"/>
      <family val="2"/>
    </font>
    <font>
      <b/>
      <vertAlign val="superscript"/>
      <sz val="10"/>
      <color theme="1"/>
      <name val="Arial"/>
      <family val="2"/>
    </font>
    <font>
      <b/>
      <vertAlign val="superscript"/>
      <sz val="11"/>
      <color rgb="FF000000"/>
      <name val="Arial"/>
      <family val="2"/>
    </font>
    <font>
      <vertAlign val="superscript"/>
      <sz val="10"/>
      <color rgb="FF000000"/>
      <name val="Arial"/>
      <family val="2"/>
    </font>
    <font>
      <b/>
      <vertAlign val="superscript"/>
      <sz val="14"/>
      <color theme="1"/>
      <name val="Arial"/>
      <family val="2"/>
    </font>
    <font>
      <b/>
      <sz val="11"/>
      <color rgb="FF000000"/>
      <name val="Arial"/>
      <family val="2"/>
    </font>
    <font>
      <b/>
      <vertAlign val="superscript"/>
      <sz val="10"/>
      <color theme="1"/>
      <name val="Airal"/>
    </font>
    <font>
      <b/>
      <sz val="10"/>
      <color theme="1"/>
      <name val="Calibri"/>
      <family val="2"/>
    </font>
    <font>
      <i/>
      <sz val="10"/>
      <color rgb="FFFF0000"/>
      <name val="Arial"/>
      <family val="2"/>
    </font>
    <font>
      <sz val="10"/>
      <color rgb="FFFF0000"/>
      <name val="Arial"/>
      <family val="2"/>
    </font>
    <font>
      <vertAlign val="superscript"/>
      <sz val="11"/>
      <name val="Arial"/>
      <family val="2"/>
    </font>
    <font>
      <sz val="16"/>
      <name val="Arial"/>
      <family val="2"/>
    </font>
    <font>
      <sz val="10"/>
      <color rgb="FFFF0000"/>
      <name val="Arial"/>
      <family val="2"/>
    </font>
    <font>
      <sz val="8"/>
      <name val="Calibri"/>
      <family val="2"/>
    </font>
    <font>
      <b/>
      <vertAlign val="superscript"/>
      <sz val="12"/>
      <name val="Arial"/>
      <family val="2"/>
    </font>
    <font>
      <b/>
      <sz val="10"/>
      <color rgb="FF000000"/>
      <name val="Wingdings"/>
      <charset val="2"/>
    </font>
    <font>
      <b/>
      <vertAlign val="superscript"/>
      <sz val="9.9"/>
      <color indexed="8"/>
      <name val="Arial"/>
      <family val="2"/>
    </font>
    <font>
      <sz val="10"/>
      <name val="Arial"/>
      <family val="2"/>
    </font>
  </fonts>
  <fills count="82">
    <fill>
      <patternFill patternType="none"/>
    </fill>
    <fill>
      <patternFill patternType="gray125"/>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1" tint="0.499984740745262"/>
        <bgColor indexed="64"/>
      </patternFill>
    </fill>
    <fill>
      <patternFill patternType="solid">
        <fgColor rgb="FF7F7F7F"/>
        <bgColor indexed="64"/>
      </patternFill>
    </fill>
    <fill>
      <patternFill patternType="solid">
        <fgColor rgb="FF6A737B"/>
        <bgColor indexed="64"/>
      </patternFill>
    </fill>
    <fill>
      <patternFill patternType="solid">
        <fgColor rgb="FFE7E7E7"/>
        <bgColor indexed="64"/>
      </patternFill>
    </fill>
    <fill>
      <patternFill patternType="solid">
        <fgColor rgb="FF004266"/>
        <bgColor indexed="64"/>
      </patternFill>
    </fill>
    <fill>
      <patternFill patternType="solid">
        <fgColor rgb="FFCC0057"/>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DCE6F1"/>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s>
  <borders count="64">
    <border>
      <left/>
      <right/>
      <top/>
      <bottom/>
      <diagonal/>
    </border>
    <border>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top/>
      <bottom/>
      <diagonal/>
    </border>
    <border>
      <left style="thin">
        <color rgb="FFA6A6A6"/>
      </left>
      <right style="thin">
        <color rgb="FFA6A6A6"/>
      </right>
      <top style="thin">
        <color rgb="FFA6A6A6"/>
      </top>
      <bottom/>
      <diagonal/>
    </border>
    <border>
      <left/>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rgb="FFA6A6A6"/>
      </left>
      <right style="thin">
        <color rgb="FFA6A6A6"/>
      </right>
      <top/>
      <bottom style="thin">
        <color theme="0" tint="-0.34998626667073579"/>
      </bottom>
      <diagonal/>
    </border>
    <border>
      <left style="dotted">
        <color auto="1"/>
      </left>
      <right style="dotted">
        <color auto="1"/>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int="0.499984740745262"/>
      </top>
      <bottom style="thin">
        <color theme="0" tint="-0.499984740745262"/>
      </bottom>
      <diagonal/>
    </border>
    <border>
      <left/>
      <right/>
      <top/>
      <bottom style="thick">
        <color theme="4" tint="0.499984740745262"/>
      </bottom>
      <diagonal/>
    </border>
    <border>
      <left/>
      <right style="dotted">
        <color auto="1"/>
      </right>
      <top/>
      <bottom/>
      <diagonal/>
    </border>
    <border>
      <left style="dotted">
        <color auto="1"/>
      </left>
      <right/>
      <top/>
      <bottom/>
      <diagonal/>
    </border>
    <border>
      <left/>
      <right/>
      <top/>
      <bottom style="medium">
        <color indexed="64"/>
      </bottom>
      <diagonal/>
    </border>
    <border>
      <left style="dotted">
        <color auto="1"/>
      </left>
      <right/>
      <top style="thin">
        <color indexed="64"/>
      </top>
      <bottom/>
      <diagonal/>
    </border>
    <border>
      <left style="dotted">
        <color auto="1"/>
      </left>
      <right style="dotted">
        <color auto="1"/>
      </right>
      <top style="thin">
        <color indexed="64"/>
      </top>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theme="0"/>
      </left>
      <right style="thin">
        <color theme="0"/>
      </right>
      <top style="double">
        <color indexed="64"/>
      </top>
      <bottom/>
      <diagonal/>
    </border>
    <border>
      <left style="thin">
        <color theme="0"/>
      </left>
      <right/>
      <top style="thin">
        <color indexed="64"/>
      </top>
      <bottom style="double">
        <color indexed="64"/>
      </bottom>
      <diagonal/>
    </border>
    <border>
      <left style="thin">
        <color theme="0"/>
      </left>
      <right style="thin">
        <color theme="0"/>
      </right>
      <top style="thin">
        <color indexed="64"/>
      </top>
      <bottom style="double">
        <color indexed="64"/>
      </bottom>
      <diagonal/>
    </border>
    <border>
      <left/>
      <right/>
      <top style="thin">
        <color theme="0"/>
      </top>
      <bottom/>
      <diagonal/>
    </border>
    <border>
      <left/>
      <right style="thin">
        <color theme="0"/>
      </right>
      <top/>
      <bottom/>
      <diagonal/>
    </border>
    <border>
      <left style="thin">
        <color indexed="64"/>
      </left>
      <right/>
      <top/>
      <bottom style="thin">
        <color theme="0"/>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theme="0"/>
      </right>
      <top style="thin">
        <color indexed="64"/>
      </top>
      <bottom style="double">
        <color indexed="64"/>
      </bottom>
      <diagonal/>
    </border>
    <border>
      <left style="thin">
        <color indexed="64"/>
      </left>
      <right/>
      <top style="thin">
        <color indexed="64"/>
      </top>
      <bottom style="thin">
        <color indexed="64"/>
      </bottom>
      <diagonal/>
    </border>
  </borders>
  <cellStyleXfs count="699">
    <xf numFmtId="0" fontId="0" fillId="0" borderId="0"/>
    <xf numFmtId="0" fontId="31" fillId="0" borderId="0"/>
    <xf numFmtId="43" fontId="31" fillId="0" borderId="0" applyFont="0" applyFill="0" applyBorder="0" applyAlignment="0" applyProtection="0"/>
    <xf numFmtId="44" fontId="31" fillId="0" borderId="0" applyFont="0" applyFill="0" applyBorder="0" applyAlignment="0" applyProtection="0"/>
    <xf numFmtId="40" fontId="32" fillId="4" borderId="0">
      <alignment horizontal="right"/>
    </xf>
    <xf numFmtId="0" fontId="33" fillId="4" borderId="0">
      <alignment horizontal="right"/>
    </xf>
    <xf numFmtId="0" fontId="34" fillId="4" borderId="1"/>
    <xf numFmtId="0" fontId="34" fillId="0" borderId="0" applyBorder="0">
      <alignment horizontal="centerContinuous"/>
    </xf>
    <xf numFmtId="0" fontId="35" fillId="0" borderId="0" applyBorder="0">
      <alignment horizontal="centerContinuous"/>
    </xf>
    <xf numFmtId="0" fontId="36" fillId="2" borderId="0" applyNumberFormat="0" applyBorder="0" applyAlignment="0" applyProtection="0"/>
    <xf numFmtId="9" fontId="31" fillId="0" borderId="0" applyFont="0" applyFill="0" applyBorder="0" applyAlignment="0" applyProtection="0"/>
    <xf numFmtId="43" fontId="37" fillId="0" borderId="0" applyFont="0" applyFill="0" applyBorder="0" applyAlignment="0" applyProtection="0"/>
    <xf numFmtId="9" fontId="37" fillId="0" borderId="0" applyFont="0" applyFill="0" applyBorder="0" applyAlignment="0" applyProtection="0"/>
    <xf numFmtId="44" fontId="37" fillId="0" borderId="0" applyFont="0" applyFill="0" applyBorder="0" applyAlignment="0" applyProtection="0"/>
    <xf numFmtId="43" fontId="38" fillId="0" borderId="0" applyFont="0" applyFill="0" applyBorder="0" applyAlignment="0" applyProtection="0"/>
    <xf numFmtId="0" fontId="38" fillId="0" borderId="0"/>
    <xf numFmtId="0" fontId="38" fillId="0" borderId="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44" fillId="31" borderId="0" applyNumberFormat="0" applyBorder="0" applyAlignment="0" applyProtection="0"/>
    <xf numFmtId="0" fontId="45" fillId="32" borderId="10" applyNumberFormat="0" applyAlignment="0" applyProtection="0"/>
    <xf numFmtId="0" fontId="40" fillId="33" borderId="13" applyNumberFormat="0" applyAlignment="0" applyProtection="0"/>
    <xf numFmtId="43" fontId="43" fillId="0" borderId="0" applyFont="0" applyFill="0" applyBorder="0" applyAlignment="0" applyProtection="0"/>
    <xf numFmtId="44" fontId="38" fillId="0" borderId="0" applyFont="0" applyFill="0" applyBorder="0" applyAlignment="0" applyProtection="0"/>
    <xf numFmtId="0" fontId="46" fillId="0" borderId="0" applyNumberFormat="0" applyFill="0" applyBorder="0" applyAlignment="0" applyProtection="0"/>
    <xf numFmtId="0" fontId="47" fillId="34" borderId="0" applyNumberFormat="0" applyBorder="0" applyAlignment="0" applyProtection="0"/>
    <xf numFmtId="0" fontId="48" fillId="0" borderId="8" applyNumberFormat="0" applyFill="0" applyAlignment="0" applyProtection="0"/>
    <xf numFmtId="0" fontId="49" fillId="0" borderId="16" applyNumberForma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51" fillId="6" borderId="10" applyNumberFormat="0" applyAlignment="0" applyProtection="0"/>
    <xf numFmtId="0" fontId="52" fillId="0" borderId="12" applyNumberFormat="0" applyFill="0" applyAlignment="0" applyProtection="0"/>
    <xf numFmtId="0" fontId="53" fillId="35" borderId="0" applyNumberFormat="0" applyBorder="0" applyAlignment="0" applyProtection="0"/>
    <xf numFmtId="0" fontId="43" fillId="0" borderId="0"/>
    <xf numFmtId="0" fontId="38" fillId="5" borderId="14" applyNumberFormat="0" applyFont="0" applyAlignment="0" applyProtection="0"/>
    <xf numFmtId="0" fontId="54" fillId="32" borderId="11" applyNumberFormat="0" applyAlignment="0" applyProtection="0"/>
    <xf numFmtId="9" fontId="38" fillId="0" borderId="0" applyFont="0" applyFill="0" applyBorder="0" applyAlignment="0" applyProtection="0"/>
    <xf numFmtId="0" fontId="55"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43" fontId="37" fillId="0" borderId="0" applyFont="0" applyFill="0" applyBorder="0" applyAlignment="0" applyProtection="0"/>
    <xf numFmtId="0" fontId="30" fillId="0" borderId="0"/>
    <xf numFmtId="0" fontId="38"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44" fontId="28" fillId="0" borderId="0" applyFont="0" applyFill="0" applyBorder="0" applyAlignment="0" applyProtection="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xf numFmtId="0" fontId="25" fillId="0" borderId="0"/>
    <xf numFmtId="43" fontId="25" fillId="0" borderId="0" applyFont="0" applyFill="0" applyBorder="0" applyAlignment="0" applyProtection="0"/>
    <xf numFmtId="44" fontId="25" fillId="0" borderId="0" applyFont="0" applyFill="0" applyBorder="0" applyAlignment="0" applyProtection="0"/>
    <xf numFmtId="0" fontId="24" fillId="0" borderId="0"/>
    <xf numFmtId="0" fontId="23" fillId="0" borderId="0"/>
    <xf numFmtId="44" fontId="23" fillId="0" borderId="0" applyFont="0" applyFill="0" applyBorder="0" applyAlignment="0" applyProtection="0"/>
    <xf numFmtId="43" fontId="23" fillId="0" borderId="0" applyFont="0" applyFill="0" applyBorder="0" applyAlignment="0" applyProtection="0"/>
    <xf numFmtId="0" fontId="58" fillId="0" borderId="0"/>
    <xf numFmtId="43" fontId="22" fillId="0" borderId="0" applyFont="0" applyFill="0" applyBorder="0" applyAlignment="0" applyProtection="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31" fillId="0" borderId="0" applyNumberFormat="0" applyFill="0" applyBorder="0" applyAlignment="0" applyProtection="0"/>
    <xf numFmtId="0" fontId="18" fillId="0" borderId="0"/>
    <xf numFmtId="43" fontId="18" fillId="0" borderId="0" applyFont="0" applyFill="0" applyBorder="0" applyAlignment="0" applyProtection="0"/>
    <xf numFmtId="0" fontId="17" fillId="0" borderId="0"/>
    <xf numFmtId="0" fontId="37" fillId="0" borderId="0"/>
    <xf numFmtId="9" fontId="37" fillId="0" borderId="0" applyFont="0" applyFill="0" applyBorder="0" applyAlignment="0" applyProtection="0"/>
    <xf numFmtId="43" fontId="37" fillId="0" borderId="0" applyFont="0" applyFill="0" applyBorder="0" applyAlignment="0" applyProtection="0"/>
    <xf numFmtId="0" fontId="16" fillId="0" borderId="0"/>
    <xf numFmtId="0" fontId="149" fillId="0" borderId="0" applyNumberFormat="0" applyFill="0" applyBorder="0" applyAlignment="0" applyProtection="0"/>
    <xf numFmtId="0" fontId="150" fillId="0" borderId="8" applyNumberFormat="0" applyFill="0" applyAlignment="0" applyProtection="0"/>
    <xf numFmtId="0" fontId="151" fillId="0" borderId="43" applyNumberFormat="0" applyFill="0" applyAlignment="0" applyProtection="0"/>
    <xf numFmtId="0" fontId="152" fillId="0" borderId="9" applyNumberFormat="0" applyFill="0" applyAlignment="0" applyProtection="0"/>
    <xf numFmtId="0" fontId="152" fillId="0" borderId="0" applyNumberFormat="0" applyFill="0" applyBorder="0" applyAlignment="0" applyProtection="0"/>
    <xf numFmtId="0" fontId="153" fillId="47" borderId="0" applyNumberFormat="0" applyBorder="0" applyAlignment="0" applyProtection="0"/>
    <xf numFmtId="0" fontId="154" fillId="48" borderId="0" applyNumberFormat="0" applyBorder="0" applyAlignment="0" applyProtection="0"/>
    <xf numFmtId="0" fontId="155" fillId="2" borderId="0" applyNumberFormat="0" applyBorder="0" applyAlignment="0" applyProtection="0"/>
    <xf numFmtId="0" fontId="156" fillId="49" borderId="10" applyNumberFormat="0" applyAlignment="0" applyProtection="0"/>
    <xf numFmtId="0" fontId="157" fillId="50" borderId="11" applyNumberFormat="0" applyAlignment="0" applyProtection="0"/>
    <xf numFmtId="0" fontId="158" fillId="50" borderId="10" applyNumberFormat="0" applyAlignment="0" applyProtection="0"/>
    <xf numFmtId="0" fontId="159" fillId="0" borderId="12" applyNumberFormat="0" applyFill="0" applyAlignment="0" applyProtection="0"/>
    <xf numFmtId="0" fontId="160" fillId="51" borderId="13" applyNumberFormat="0" applyAlignment="0" applyProtection="0"/>
    <xf numFmtId="0" fontId="127" fillId="0" borderId="0" applyNumberFormat="0" applyFill="0" applyBorder="0" applyAlignment="0" applyProtection="0"/>
    <xf numFmtId="0" fontId="161" fillId="0" borderId="0" applyNumberFormat="0" applyFill="0" applyBorder="0" applyAlignment="0" applyProtection="0"/>
    <xf numFmtId="0" fontId="162" fillId="0" borderId="15" applyNumberFormat="0" applyFill="0" applyAlignment="0" applyProtection="0"/>
    <xf numFmtId="0" fontId="163" fillId="53" borderId="0" applyNumberFormat="0" applyBorder="0" applyAlignment="0" applyProtection="0"/>
    <xf numFmtId="0" fontId="15" fillId="54" borderId="0" applyNumberFormat="0" applyBorder="0" applyAlignment="0" applyProtection="0"/>
    <xf numFmtId="0" fontId="15" fillId="55" borderId="0" applyNumberFormat="0" applyBorder="0" applyAlignment="0" applyProtection="0"/>
    <xf numFmtId="0" fontId="163" fillId="56" borderId="0" applyNumberFormat="0" applyBorder="0" applyAlignment="0" applyProtection="0"/>
    <xf numFmtId="0" fontId="163"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63" fillId="60" borderId="0" applyNumberFormat="0" applyBorder="0" applyAlignment="0" applyProtection="0"/>
    <xf numFmtId="0" fontId="163"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63" fillId="64" borderId="0" applyNumberFormat="0" applyBorder="0" applyAlignment="0" applyProtection="0"/>
    <xf numFmtId="0" fontId="163" fillId="65"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63" fillId="68" borderId="0" applyNumberFormat="0" applyBorder="0" applyAlignment="0" applyProtection="0"/>
    <xf numFmtId="0" fontId="163" fillId="69"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63" fillId="72" borderId="0" applyNumberFormat="0" applyBorder="0" applyAlignment="0" applyProtection="0"/>
    <xf numFmtId="0" fontId="163" fillId="73" borderId="0" applyNumberFormat="0" applyBorder="0" applyAlignment="0" applyProtection="0"/>
    <xf numFmtId="0" fontId="15" fillId="74" borderId="0" applyNumberFormat="0" applyBorder="0" applyAlignment="0" applyProtection="0"/>
    <xf numFmtId="0" fontId="15" fillId="75" borderId="0" applyNumberFormat="0" applyBorder="0" applyAlignment="0" applyProtection="0"/>
    <xf numFmtId="0" fontId="163" fillId="76" borderId="0" applyNumberFormat="0" applyBorder="0" applyAlignment="0" applyProtection="0"/>
    <xf numFmtId="0" fontId="15" fillId="0" borderId="0"/>
    <xf numFmtId="0" fontId="58" fillId="0" borderId="0"/>
    <xf numFmtId="43" fontId="58" fillId="0" borderId="0" applyFont="0" applyFill="0" applyBorder="0" applyAlignment="0" applyProtection="0"/>
    <xf numFmtId="0" fontId="37" fillId="0" borderId="0"/>
    <xf numFmtId="0" fontId="15" fillId="54" borderId="0" applyNumberFormat="0" applyBorder="0" applyAlignment="0" applyProtection="0"/>
    <xf numFmtId="0" fontId="15" fillId="58" borderId="0" applyNumberFormat="0" applyBorder="0" applyAlignment="0" applyProtection="0"/>
    <xf numFmtId="0" fontId="15" fillId="62" borderId="0" applyNumberFormat="0" applyBorder="0" applyAlignment="0" applyProtection="0"/>
    <xf numFmtId="0" fontId="15" fillId="66" borderId="0" applyNumberFormat="0" applyBorder="0" applyAlignment="0" applyProtection="0"/>
    <xf numFmtId="0" fontId="15" fillId="70" borderId="0" applyNumberFormat="0" applyBorder="0" applyAlignment="0" applyProtection="0"/>
    <xf numFmtId="0" fontId="15" fillId="74" borderId="0" applyNumberFormat="0" applyBorder="0" applyAlignment="0" applyProtection="0"/>
    <xf numFmtId="0" fontId="15" fillId="55" borderId="0" applyNumberFormat="0" applyBorder="0" applyAlignment="0" applyProtection="0"/>
    <xf numFmtId="0" fontId="15" fillId="59" borderId="0" applyNumberFormat="0" applyBorder="0" applyAlignment="0" applyProtection="0"/>
    <xf numFmtId="0" fontId="15" fillId="63" borderId="0" applyNumberFormat="0" applyBorder="0" applyAlignment="0" applyProtection="0"/>
    <xf numFmtId="0" fontId="15" fillId="67" borderId="0" applyNumberFormat="0" applyBorder="0" applyAlignment="0" applyProtection="0"/>
    <xf numFmtId="0" fontId="15" fillId="71" borderId="0" applyNumberFormat="0" applyBorder="0" applyAlignment="0" applyProtection="0"/>
    <xf numFmtId="0" fontId="15" fillId="75" borderId="0" applyNumberFormat="0" applyBorder="0" applyAlignment="0" applyProtection="0"/>
    <xf numFmtId="0" fontId="163" fillId="56" borderId="0" applyNumberFormat="0" applyBorder="0" applyAlignment="0" applyProtection="0"/>
    <xf numFmtId="0" fontId="163" fillId="60" borderId="0" applyNumberFormat="0" applyBorder="0" applyAlignment="0" applyProtection="0"/>
    <xf numFmtId="0" fontId="163" fillId="64" borderId="0" applyNumberFormat="0" applyBorder="0" applyAlignment="0" applyProtection="0"/>
    <xf numFmtId="0" fontId="163" fillId="68" borderId="0" applyNumberFormat="0" applyBorder="0" applyAlignment="0" applyProtection="0"/>
    <xf numFmtId="0" fontId="163" fillId="72" borderId="0" applyNumberFormat="0" applyBorder="0" applyAlignment="0" applyProtection="0"/>
    <xf numFmtId="0" fontId="163" fillId="76" borderId="0" applyNumberFormat="0" applyBorder="0" applyAlignment="0" applyProtection="0"/>
    <xf numFmtId="0" fontId="163" fillId="53" borderId="0" applyNumberFormat="0" applyBorder="0" applyAlignment="0" applyProtection="0"/>
    <xf numFmtId="0" fontId="163" fillId="57" borderId="0" applyNumberFormat="0" applyBorder="0" applyAlignment="0" applyProtection="0"/>
    <xf numFmtId="0" fontId="163" fillId="61" borderId="0" applyNumberFormat="0" applyBorder="0" applyAlignment="0" applyProtection="0"/>
    <xf numFmtId="0" fontId="163" fillId="65" borderId="0" applyNumberFormat="0" applyBorder="0" applyAlignment="0" applyProtection="0"/>
    <xf numFmtId="0" fontId="163" fillId="69" borderId="0" applyNumberFormat="0" applyBorder="0" applyAlignment="0" applyProtection="0"/>
    <xf numFmtId="0" fontId="163" fillId="73" borderId="0" applyNumberFormat="0" applyBorder="0" applyAlignment="0" applyProtection="0"/>
    <xf numFmtId="0" fontId="154" fillId="48" borderId="0" applyNumberFormat="0" applyBorder="0" applyAlignment="0" applyProtection="0"/>
    <xf numFmtId="0" fontId="158" fillId="50" borderId="10" applyNumberFormat="0" applyAlignment="0" applyProtection="0"/>
    <xf numFmtId="0" fontId="160" fillId="51" borderId="13" applyNumberFormat="0" applyAlignment="0" applyProtection="0"/>
    <xf numFmtId="0" fontId="161" fillId="0" borderId="0" applyNumberFormat="0" applyFill="0" applyBorder="0" applyAlignment="0" applyProtection="0"/>
    <xf numFmtId="0" fontId="153" fillId="47" borderId="0" applyNumberFormat="0" applyBorder="0" applyAlignment="0" applyProtection="0"/>
    <xf numFmtId="0" fontId="150" fillId="0" borderId="8" applyNumberFormat="0" applyFill="0" applyAlignment="0" applyProtection="0"/>
    <xf numFmtId="0" fontId="151" fillId="0" borderId="43" applyNumberFormat="0" applyFill="0" applyAlignment="0" applyProtection="0"/>
    <xf numFmtId="0" fontId="152" fillId="0" borderId="9" applyNumberFormat="0" applyFill="0" applyAlignment="0" applyProtection="0"/>
    <xf numFmtId="0" fontId="152" fillId="0" borderId="0" applyNumberFormat="0" applyFill="0" applyBorder="0" applyAlignment="0" applyProtection="0"/>
    <xf numFmtId="0" fontId="156" fillId="49" borderId="10" applyNumberFormat="0" applyAlignment="0" applyProtection="0"/>
    <xf numFmtId="0" fontId="159" fillId="0" borderId="12" applyNumberFormat="0" applyFill="0" applyAlignment="0" applyProtection="0"/>
    <xf numFmtId="0" fontId="155" fillId="2" borderId="0" applyNumberFormat="0" applyBorder="0" applyAlignment="0" applyProtection="0"/>
    <xf numFmtId="0" fontId="15" fillId="52" borderId="14" applyNumberFormat="0" applyFont="0" applyAlignment="0" applyProtection="0"/>
    <xf numFmtId="0" fontId="157" fillId="50" borderId="11" applyNumberFormat="0" applyAlignment="0" applyProtection="0"/>
    <xf numFmtId="0" fontId="162" fillId="0" borderId="15" applyNumberFormat="0" applyFill="0" applyAlignment="0" applyProtection="0"/>
    <xf numFmtId="0" fontId="127" fillId="0" borderId="0" applyNumberFormat="0" applyFill="0" applyBorder="0" applyAlignment="0" applyProtection="0"/>
    <xf numFmtId="0" fontId="15" fillId="0" borderId="0"/>
    <xf numFmtId="0" fontId="15" fillId="0" borderId="0"/>
    <xf numFmtId="0" fontId="15" fillId="52" borderId="14"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8" fillId="0" borderId="0"/>
    <xf numFmtId="0" fontId="15" fillId="0" borderId="0"/>
    <xf numFmtId="0" fontId="37" fillId="0" borderId="0"/>
    <xf numFmtId="43" fontId="15" fillId="0" borderId="0" applyFont="0" applyFill="0" applyBorder="0" applyAlignment="0" applyProtection="0"/>
    <xf numFmtId="43" fontId="58" fillId="0" borderId="0" applyFont="0" applyFill="0" applyBorder="0" applyAlignment="0" applyProtection="0"/>
    <xf numFmtId="0" fontId="58" fillId="0" borderId="0"/>
    <xf numFmtId="0" fontId="15" fillId="52" borderId="14" applyNumberFormat="0" applyFont="0" applyAlignment="0" applyProtection="0"/>
    <xf numFmtId="0" fontId="14" fillId="0" borderId="0"/>
    <xf numFmtId="0" fontId="14" fillId="54" borderId="0" applyNumberFormat="0" applyBorder="0" applyAlignment="0" applyProtection="0"/>
    <xf numFmtId="0" fontId="14" fillId="55"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4" borderId="0" applyNumberFormat="0" applyBorder="0" applyAlignment="0" applyProtection="0"/>
    <xf numFmtId="0" fontId="14" fillId="75"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4" fillId="62" borderId="0" applyNumberFormat="0" applyBorder="0" applyAlignment="0" applyProtection="0"/>
    <xf numFmtId="0" fontId="14" fillId="66" borderId="0" applyNumberFormat="0" applyBorder="0" applyAlignment="0" applyProtection="0"/>
    <xf numFmtId="0" fontId="14" fillId="70" borderId="0" applyNumberFormat="0" applyBorder="0" applyAlignment="0" applyProtection="0"/>
    <xf numFmtId="0" fontId="14" fillId="74" borderId="0" applyNumberFormat="0" applyBorder="0" applyAlignment="0" applyProtection="0"/>
    <xf numFmtId="0" fontId="14" fillId="55" borderId="0" applyNumberFormat="0" applyBorder="0" applyAlignment="0" applyProtection="0"/>
    <xf numFmtId="0" fontId="14" fillId="59" borderId="0" applyNumberFormat="0" applyBorder="0" applyAlignment="0" applyProtection="0"/>
    <xf numFmtId="0" fontId="14" fillId="63" borderId="0" applyNumberFormat="0" applyBorder="0" applyAlignment="0" applyProtection="0"/>
    <xf numFmtId="0" fontId="14" fillId="67" borderId="0" applyNumberFormat="0" applyBorder="0" applyAlignment="0" applyProtection="0"/>
    <xf numFmtId="0" fontId="14" fillId="71" borderId="0" applyNumberFormat="0" applyBorder="0" applyAlignment="0" applyProtection="0"/>
    <xf numFmtId="0" fontId="14" fillId="75" borderId="0" applyNumberFormat="0" applyBorder="0" applyAlignment="0" applyProtection="0"/>
    <xf numFmtId="0" fontId="14" fillId="52" borderId="14" applyNumberFormat="0" applyFont="0" applyAlignment="0" applyProtection="0"/>
    <xf numFmtId="0" fontId="14" fillId="0" borderId="0"/>
    <xf numFmtId="0" fontId="14" fillId="0" borderId="0"/>
    <xf numFmtId="0" fontId="14" fillId="52" borderId="1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0" fontId="14" fillId="52" borderId="14" applyNumberFormat="0" applyFont="0" applyAlignment="0" applyProtection="0"/>
    <xf numFmtId="0" fontId="13" fillId="0" borderId="0"/>
    <xf numFmtId="0" fontId="12" fillId="0" borderId="0"/>
    <xf numFmtId="0" fontId="12"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4" borderId="0" applyNumberFormat="0" applyBorder="0" applyAlignment="0" applyProtection="0"/>
    <xf numFmtId="0" fontId="10" fillId="75" borderId="0" applyNumberFormat="0" applyBorder="0" applyAlignment="0" applyProtection="0"/>
    <xf numFmtId="0" fontId="10" fillId="0" borderId="0"/>
    <xf numFmtId="0" fontId="10" fillId="54" borderId="0" applyNumberFormat="0" applyBorder="0" applyAlignment="0" applyProtection="0"/>
    <xf numFmtId="0" fontId="10" fillId="58" borderId="0" applyNumberFormat="0" applyBorder="0" applyAlignment="0" applyProtection="0"/>
    <xf numFmtId="0" fontId="10" fillId="62" borderId="0" applyNumberFormat="0" applyBorder="0" applyAlignment="0" applyProtection="0"/>
    <xf numFmtId="0" fontId="10" fillId="66" borderId="0" applyNumberFormat="0" applyBorder="0" applyAlignment="0" applyProtection="0"/>
    <xf numFmtId="0" fontId="10" fillId="70" borderId="0" applyNumberFormat="0" applyBorder="0" applyAlignment="0" applyProtection="0"/>
    <xf numFmtId="0" fontId="10" fillId="74"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10" fillId="67" borderId="0" applyNumberFormat="0" applyBorder="0" applyAlignment="0" applyProtection="0"/>
    <xf numFmtId="0" fontId="10" fillId="71" borderId="0" applyNumberFormat="0" applyBorder="0" applyAlignment="0" applyProtection="0"/>
    <xf numFmtId="0" fontId="10" fillId="75" borderId="0" applyNumberFormat="0" applyBorder="0" applyAlignment="0" applyProtection="0"/>
    <xf numFmtId="0" fontId="10" fillId="52" borderId="14" applyNumberFormat="0" applyFont="0" applyAlignment="0" applyProtection="0"/>
    <xf numFmtId="0" fontId="10" fillId="0" borderId="0"/>
    <xf numFmtId="0" fontId="10" fillId="0" borderId="0"/>
    <xf numFmtId="0" fontId="10" fillId="52" borderId="1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52" borderId="14" applyNumberFormat="0" applyFont="0" applyAlignment="0" applyProtection="0"/>
    <xf numFmtId="0" fontId="10" fillId="0" borderId="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4" borderId="0" applyNumberFormat="0" applyBorder="0" applyAlignment="0" applyProtection="0"/>
    <xf numFmtId="0" fontId="10" fillId="75"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0" fillId="62" borderId="0" applyNumberFormat="0" applyBorder="0" applyAlignment="0" applyProtection="0"/>
    <xf numFmtId="0" fontId="10" fillId="66" borderId="0" applyNumberFormat="0" applyBorder="0" applyAlignment="0" applyProtection="0"/>
    <xf numFmtId="0" fontId="10" fillId="70" borderId="0" applyNumberFormat="0" applyBorder="0" applyAlignment="0" applyProtection="0"/>
    <xf numFmtId="0" fontId="10" fillId="74"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10" fillId="67" borderId="0" applyNumberFormat="0" applyBorder="0" applyAlignment="0" applyProtection="0"/>
    <xf numFmtId="0" fontId="10" fillId="71" borderId="0" applyNumberFormat="0" applyBorder="0" applyAlignment="0" applyProtection="0"/>
    <xf numFmtId="0" fontId="10" fillId="75" borderId="0" applyNumberFormat="0" applyBorder="0" applyAlignment="0" applyProtection="0"/>
    <xf numFmtId="0" fontId="10" fillId="52" borderId="14" applyNumberFormat="0" applyFont="0" applyAlignment="0" applyProtection="0"/>
    <xf numFmtId="0" fontId="10" fillId="0" borderId="0"/>
    <xf numFmtId="0" fontId="10" fillId="0" borderId="0"/>
    <xf numFmtId="0" fontId="10" fillId="52" borderId="1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52" borderId="14" applyNumberFormat="0" applyFont="0" applyAlignment="0" applyProtection="0"/>
    <xf numFmtId="0" fontId="10" fillId="0" borderId="0"/>
    <xf numFmtId="0" fontId="10" fillId="0" borderId="0"/>
    <xf numFmtId="0" fontId="10" fillId="0" borderId="0"/>
    <xf numFmtId="0" fontId="9" fillId="0" borderId="0"/>
    <xf numFmtId="0" fontId="37" fillId="0" borderId="0"/>
    <xf numFmtId="0" fontId="173"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0" borderId="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0" borderId="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54" borderId="0" applyNumberFormat="0" applyBorder="0" applyAlignment="0" applyProtection="0"/>
    <xf numFmtId="0" fontId="8" fillId="55"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4" borderId="0" applyNumberFormat="0" applyBorder="0" applyAlignment="0" applyProtection="0"/>
    <xf numFmtId="0" fontId="8" fillId="75" borderId="0" applyNumberFormat="0" applyBorder="0" applyAlignment="0" applyProtection="0"/>
    <xf numFmtId="0" fontId="8" fillId="54" borderId="0" applyNumberFormat="0" applyBorder="0" applyAlignment="0" applyProtection="0"/>
    <xf numFmtId="0" fontId="8" fillId="58" borderId="0" applyNumberFormat="0" applyBorder="0" applyAlignment="0" applyProtection="0"/>
    <xf numFmtId="0" fontId="8" fillId="62" borderId="0" applyNumberFormat="0" applyBorder="0" applyAlignment="0" applyProtection="0"/>
    <xf numFmtId="0" fontId="8" fillId="66" borderId="0" applyNumberFormat="0" applyBorder="0" applyAlignment="0" applyProtection="0"/>
    <xf numFmtId="0" fontId="8" fillId="70" borderId="0" applyNumberFormat="0" applyBorder="0" applyAlignment="0" applyProtection="0"/>
    <xf numFmtId="0" fontId="8" fillId="74" borderId="0" applyNumberFormat="0" applyBorder="0" applyAlignment="0" applyProtection="0"/>
    <xf numFmtId="0" fontId="8" fillId="55" borderId="0" applyNumberFormat="0" applyBorder="0" applyAlignment="0" applyProtection="0"/>
    <xf numFmtId="0" fontId="8" fillId="59" borderId="0" applyNumberFormat="0" applyBorder="0" applyAlignment="0" applyProtection="0"/>
    <xf numFmtId="0" fontId="8" fillId="63" borderId="0" applyNumberFormat="0" applyBorder="0" applyAlignment="0" applyProtection="0"/>
    <xf numFmtId="0" fontId="8" fillId="67" borderId="0" applyNumberFormat="0" applyBorder="0" applyAlignment="0" applyProtection="0"/>
    <xf numFmtId="0" fontId="8" fillId="71" borderId="0" applyNumberFormat="0" applyBorder="0" applyAlignment="0" applyProtection="0"/>
    <xf numFmtId="0" fontId="8" fillId="75" borderId="0" applyNumberFormat="0" applyBorder="0" applyAlignment="0" applyProtection="0"/>
    <xf numFmtId="0" fontId="8" fillId="52" borderId="14" applyNumberFormat="0" applyFont="0" applyAlignment="0" applyProtection="0"/>
    <xf numFmtId="0" fontId="8" fillId="0" borderId="0"/>
    <xf numFmtId="0" fontId="8" fillId="0" borderId="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52" borderId="14" applyNumberFormat="0" applyFont="0" applyAlignment="0" applyProtection="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3" fillId="0" borderId="0"/>
    <xf numFmtId="0" fontId="58" fillId="0" borderId="0"/>
    <xf numFmtId="0" fontId="2" fillId="0" borderId="0"/>
    <xf numFmtId="0" fontId="2" fillId="0" borderId="0"/>
    <xf numFmtId="0" fontId="37" fillId="0" borderId="0"/>
    <xf numFmtId="43" fontId="2"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0" fontId="1" fillId="0" borderId="0"/>
    <xf numFmtId="9" fontId="1" fillId="0" borderId="0" applyFont="0" applyFill="0" applyBorder="0" applyAlignment="0" applyProtection="0"/>
  </cellStyleXfs>
  <cellXfs count="1528">
    <xf numFmtId="0" fontId="0" fillId="0" borderId="0" xfId="0"/>
    <xf numFmtId="0" fontId="0" fillId="3" borderId="0" xfId="0" applyFill="1"/>
    <xf numFmtId="0" fontId="57" fillId="3" borderId="18" xfId="0" applyFont="1" applyFill="1" applyBorder="1" applyAlignment="1">
      <alignment horizontal="left" vertical="center" wrapText="1" indent="1" readingOrder="1"/>
    </xf>
    <xf numFmtId="0" fontId="56" fillId="38" borderId="19" xfId="0" applyFont="1" applyFill="1" applyBorder="1" applyAlignment="1">
      <alignment horizontal="right" vertical="center" wrapText="1" indent="1"/>
    </xf>
    <xf numFmtId="0" fontId="0" fillId="3" borderId="0" xfId="0" applyFill="1" applyAlignment="1">
      <alignment vertical="center"/>
    </xf>
    <xf numFmtId="0" fontId="0" fillId="0" borderId="0" xfId="0" applyAlignment="1">
      <alignment vertical="center"/>
    </xf>
    <xf numFmtId="0" fontId="65" fillId="3" borderId="0" xfId="0" applyFont="1" applyFill="1"/>
    <xf numFmtId="0" fontId="66" fillId="3" borderId="0" xfId="0" applyFont="1" applyFill="1"/>
    <xf numFmtId="0" fontId="67" fillId="3" borderId="0" xfId="0" applyFont="1" applyFill="1"/>
    <xf numFmtId="0" fontId="68" fillId="3" borderId="0" xfId="0" applyFont="1" applyFill="1"/>
    <xf numFmtId="0" fontId="66" fillId="0" borderId="0" xfId="0" applyFont="1" applyAlignment="1">
      <alignment vertical="center"/>
    </xf>
    <xf numFmtId="0" fontId="69" fillId="41" borderId="0" xfId="0" applyFont="1" applyFill="1" applyAlignment="1">
      <alignment horizontal="center" vertical="center"/>
    </xf>
    <xf numFmtId="0" fontId="66" fillId="3" borderId="0" xfId="0" applyFont="1" applyFill="1" applyAlignment="1">
      <alignment vertical="center"/>
    </xf>
    <xf numFmtId="0" fontId="66" fillId="0" borderId="0" xfId="0" applyFont="1"/>
    <xf numFmtId="0" fontId="69" fillId="40" borderId="0" xfId="0" applyFont="1" applyFill="1" applyAlignment="1">
      <alignment horizontal="center"/>
    </xf>
    <xf numFmtId="0" fontId="70" fillId="3" borderId="0" xfId="0" applyFont="1" applyFill="1" applyAlignment="1">
      <alignment horizontal="left" vertical="center" indent="1"/>
    </xf>
    <xf numFmtId="0" fontId="72" fillId="3" borderId="0" xfId="0" applyFont="1" applyFill="1"/>
    <xf numFmtId="0" fontId="73" fillId="3" borderId="0" xfId="0" applyFont="1" applyFill="1"/>
    <xf numFmtId="0" fontId="60" fillId="3" borderId="0" xfId="0" applyFont="1" applyFill="1"/>
    <xf numFmtId="0" fontId="77" fillId="3" borderId="0" xfId="0" applyFont="1" applyFill="1"/>
    <xf numFmtId="0" fontId="77" fillId="3" borderId="0" xfId="0" applyFont="1" applyFill="1" applyAlignment="1">
      <alignment horizontal="left" indent="2"/>
    </xf>
    <xf numFmtId="0" fontId="72" fillId="3" borderId="0" xfId="0" applyFont="1" applyFill="1" applyAlignment="1">
      <alignment horizontal="left" indent="2"/>
    </xf>
    <xf numFmtId="0" fontId="78" fillId="0" borderId="0" xfId="0" applyFont="1" applyAlignment="1">
      <alignment horizontal="left" vertical="center" indent="2" readingOrder="1"/>
    </xf>
    <xf numFmtId="0" fontId="66" fillId="3" borderId="22" xfId="0" applyFont="1" applyFill="1" applyBorder="1"/>
    <xf numFmtId="0" fontId="66" fillId="3" borderId="23" xfId="0" applyFont="1" applyFill="1" applyBorder="1"/>
    <xf numFmtId="0" fontId="66" fillId="3" borderId="25" xfId="0" applyFont="1" applyFill="1" applyBorder="1"/>
    <xf numFmtId="0" fontId="66" fillId="3" borderId="24" xfId="0" applyFont="1" applyFill="1" applyBorder="1"/>
    <xf numFmtId="0" fontId="60" fillId="3" borderId="0" xfId="0" applyFont="1" applyFill="1" applyAlignment="1">
      <alignment horizontal="left" indent="2"/>
    </xf>
    <xf numFmtId="0" fontId="77" fillId="3" borderId="22" xfId="0" applyFont="1" applyFill="1" applyBorder="1" applyAlignment="1">
      <alignment horizontal="center"/>
    </xf>
    <xf numFmtId="0" fontId="60" fillId="3" borderId="28" xfId="0" applyFont="1" applyFill="1" applyBorder="1" applyAlignment="1">
      <alignment horizontal="left" indent="2"/>
    </xf>
    <xf numFmtId="0" fontId="72" fillId="3" borderId="27" xfId="0" applyFont="1" applyFill="1" applyBorder="1" applyAlignment="1">
      <alignment vertical="center"/>
    </xf>
    <xf numFmtId="0" fontId="72" fillId="3" borderId="27" xfId="0" applyFont="1" applyFill="1" applyBorder="1" applyAlignment="1">
      <alignment horizontal="center" vertical="center"/>
    </xf>
    <xf numFmtId="0" fontId="72" fillId="3" borderId="26" xfId="0" applyFont="1" applyFill="1" applyBorder="1" applyAlignment="1">
      <alignment horizontal="center" vertical="center"/>
    </xf>
    <xf numFmtId="0" fontId="60" fillId="3" borderId="0" xfId="0" applyFont="1" applyFill="1" applyAlignment="1">
      <alignment horizontal="left" indent="3"/>
    </xf>
    <xf numFmtId="0" fontId="72" fillId="3" borderId="0" xfId="0" applyFont="1" applyFill="1" applyAlignment="1">
      <alignment horizontal="left" indent="3"/>
    </xf>
    <xf numFmtId="0" fontId="66" fillId="3" borderId="0" xfId="1" applyFont="1" applyFill="1"/>
    <xf numFmtId="44" fontId="66" fillId="3" borderId="0" xfId="13" applyFont="1" applyFill="1" applyAlignment="1">
      <alignment horizontal="right"/>
    </xf>
    <xf numFmtId="167" fontId="66" fillId="3" borderId="0" xfId="13" applyNumberFormat="1" applyFont="1" applyFill="1" applyAlignment="1">
      <alignment horizontal="right"/>
    </xf>
    <xf numFmtId="0" fontId="83" fillId="38" borderId="19" xfId="0" applyFont="1" applyFill="1" applyBorder="1" applyAlignment="1">
      <alignment horizontal="left" vertical="center" wrapText="1" indent="1" readingOrder="1"/>
    </xf>
    <xf numFmtId="0" fontId="84" fillId="39" borderId="20" xfId="0" applyFont="1" applyFill="1" applyBorder="1" applyAlignment="1">
      <alignment horizontal="left" vertical="center" wrapText="1" indent="1" readingOrder="1"/>
    </xf>
    <xf numFmtId="0" fontId="84" fillId="0" borderId="0" xfId="0" applyFont="1" applyAlignment="1">
      <alignment horizontal="left" vertical="center" wrapText="1" indent="1" readingOrder="1"/>
    </xf>
    <xf numFmtId="0" fontId="84" fillId="39" borderId="21" xfId="0" applyFont="1" applyFill="1" applyBorder="1" applyAlignment="1">
      <alignment horizontal="left" vertical="center" wrapText="1" indent="1" readingOrder="1"/>
    </xf>
    <xf numFmtId="0" fontId="72" fillId="3" borderId="0" xfId="1" applyFont="1" applyFill="1"/>
    <xf numFmtId="0" fontId="77" fillId="3" borderId="0" xfId="1" applyFont="1" applyFill="1"/>
    <xf numFmtId="0" fontId="65" fillId="3" borderId="0" xfId="1" applyFont="1" applyFill="1"/>
    <xf numFmtId="164" fontId="72" fillId="3" borderId="0" xfId="11" applyNumberFormat="1" applyFont="1" applyFill="1"/>
    <xf numFmtId="0" fontId="87" fillId="3" borderId="0" xfId="0" applyFont="1" applyFill="1" applyAlignment="1">
      <alignment horizontal="left" wrapText="1"/>
    </xf>
    <xf numFmtId="0" fontId="89" fillId="3" borderId="0" xfId="0" applyFont="1" applyFill="1"/>
    <xf numFmtId="164" fontId="66" fillId="0" borderId="0" xfId="11" applyNumberFormat="1" applyFont="1"/>
    <xf numFmtId="0" fontId="72" fillId="3" borderId="0" xfId="63" applyFont="1" applyFill="1"/>
    <xf numFmtId="0" fontId="92" fillId="3" borderId="0" xfId="64" applyFont="1" applyFill="1" applyAlignment="1">
      <alignment horizontal="center"/>
    </xf>
    <xf numFmtId="0" fontId="92" fillId="3" borderId="0" xfId="64" applyFont="1" applyFill="1" applyAlignment="1">
      <alignment horizontal="center" wrapText="1"/>
    </xf>
    <xf numFmtId="0" fontId="92" fillId="3" borderId="0" xfId="64" applyFont="1" applyFill="1" applyAlignment="1">
      <alignment horizontal="center" vertical="center"/>
    </xf>
    <xf numFmtId="0" fontId="92" fillId="3" borderId="4" xfId="64" applyFont="1" applyFill="1" applyBorder="1" applyAlignment="1">
      <alignment horizontal="center" vertical="center"/>
    </xf>
    <xf numFmtId="0" fontId="88" fillId="3" borderId="0" xfId="64" applyFont="1" applyFill="1" applyAlignment="1">
      <alignment horizontal="left"/>
    </xf>
    <xf numFmtId="164" fontId="66" fillId="3" borderId="0" xfId="11" applyNumberFormat="1" applyFont="1" applyFill="1"/>
    <xf numFmtId="0" fontId="66" fillId="3" borderId="0" xfId="0" applyFont="1" applyFill="1" applyAlignment="1">
      <alignment horizontal="right"/>
    </xf>
    <xf numFmtId="0" fontId="66" fillId="3" borderId="2" xfId="0" applyFont="1" applyFill="1" applyBorder="1"/>
    <xf numFmtId="0" fontId="95" fillId="3" borderId="0" xfId="0" applyFont="1" applyFill="1"/>
    <xf numFmtId="0" fontId="66" fillId="3" borderId="1" xfId="0" applyFont="1" applyFill="1" applyBorder="1"/>
    <xf numFmtId="0" fontId="58" fillId="3" borderId="0" xfId="0" applyFont="1" applyFill="1"/>
    <xf numFmtId="165" fontId="66" fillId="3" borderId="1" xfId="11" applyNumberFormat="1" applyFont="1" applyFill="1" applyBorder="1"/>
    <xf numFmtId="44" fontId="66" fillId="3" borderId="0" xfId="11" applyNumberFormat="1" applyFont="1" applyFill="1"/>
    <xf numFmtId="165" fontId="66" fillId="3" borderId="0" xfId="11" applyNumberFormat="1" applyFont="1" applyFill="1"/>
    <xf numFmtId="173" fontId="66" fillId="3" borderId="0" xfId="11" applyNumberFormat="1" applyFont="1" applyFill="1"/>
    <xf numFmtId="0" fontId="91" fillId="3" borderId="0" xfId="1" quotePrefix="1" applyFont="1" applyFill="1"/>
    <xf numFmtId="0" fontId="97" fillId="3" borderId="0" xfId="0" applyFont="1" applyFill="1" applyAlignment="1">
      <alignment wrapText="1"/>
    </xf>
    <xf numFmtId="0" fontId="98" fillId="3" borderId="0" xfId="0" applyFont="1" applyFill="1" applyAlignment="1">
      <alignment wrapText="1"/>
    </xf>
    <xf numFmtId="0" fontId="97" fillId="3" borderId="0" xfId="0" applyFont="1" applyFill="1" applyAlignment="1">
      <alignment horizontal="center" wrapText="1"/>
    </xf>
    <xf numFmtId="0" fontId="97" fillId="3" borderId="0" xfId="0" applyFont="1" applyFill="1" applyAlignment="1">
      <alignment horizontal="right" wrapText="1"/>
    </xf>
    <xf numFmtId="6" fontId="97" fillId="3" borderId="0" xfId="0" applyNumberFormat="1" applyFont="1" applyFill="1" applyAlignment="1">
      <alignment wrapText="1"/>
    </xf>
    <xf numFmtId="0" fontId="73" fillId="3" borderId="0" xfId="0" applyFont="1" applyFill="1" applyAlignment="1">
      <alignment wrapText="1"/>
    </xf>
    <xf numFmtId="165" fontId="97" fillId="3" borderId="0" xfId="11" applyNumberFormat="1" applyFont="1" applyFill="1" applyAlignment="1">
      <alignment horizontal="right" wrapText="1"/>
    </xf>
    <xf numFmtId="170" fontId="97" fillId="3" borderId="0" xfId="11" applyNumberFormat="1" applyFont="1" applyFill="1" applyAlignment="1">
      <alignment horizontal="right" wrapText="1"/>
    </xf>
    <xf numFmtId="170" fontId="98" fillId="3" borderId="0" xfId="11" applyNumberFormat="1" applyFont="1" applyFill="1" applyAlignment="1">
      <alignment horizontal="right" wrapText="1"/>
    </xf>
    <xf numFmtId="165" fontId="98" fillId="3" borderId="0" xfId="11" applyNumberFormat="1" applyFont="1" applyFill="1" applyAlignment="1">
      <alignment horizontal="right" wrapText="1"/>
    </xf>
    <xf numFmtId="165" fontId="97" fillId="3" borderId="2" xfId="11" applyNumberFormat="1" applyFont="1" applyFill="1" applyBorder="1" applyAlignment="1">
      <alignment horizontal="right" wrapText="1"/>
    </xf>
    <xf numFmtId="0" fontId="95" fillId="3" borderId="0" xfId="1" applyFont="1" applyFill="1"/>
    <xf numFmtId="166" fontId="91" fillId="3" borderId="0" xfId="1" applyNumberFormat="1" applyFont="1" applyFill="1" applyAlignment="1">
      <alignment horizontal="right"/>
    </xf>
    <xf numFmtId="166" fontId="91" fillId="3" borderId="1" xfId="1" applyNumberFormat="1" applyFont="1" applyFill="1" applyBorder="1" applyAlignment="1">
      <alignment horizontal="right"/>
    </xf>
    <xf numFmtId="1" fontId="91" fillId="3" borderId="0" xfId="1" applyNumberFormat="1" applyFont="1" applyFill="1" applyAlignment="1">
      <alignment horizontal="right"/>
    </xf>
    <xf numFmtId="0" fontId="58" fillId="3" borderId="0" xfId="1" applyFont="1" applyFill="1"/>
    <xf numFmtId="0" fontId="99" fillId="3" borderId="0" xfId="0" applyFont="1" applyFill="1"/>
    <xf numFmtId="0" fontId="58" fillId="3" borderId="0" xfId="1" applyFont="1" applyFill="1" applyAlignment="1">
      <alignment horizontal="left" indent="1"/>
    </xf>
    <xf numFmtId="165" fontId="66" fillId="3" borderId="4" xfId="11" applyNumberFormat="1" applyFont="1" applyFill="1" applyBorder="1"/>
    <xf numFmtId="0" fontId="99" fillId="3" borderId="0" xfId="0" applyFont="1" applyFill="1" applyAlignment="1">
      <alignment horizontal="left" indent="1"/>
    </xf>
    <xf numFmtId="0" fontId="58" fillId="3" borderId="0" xfId="1" applyFont="1" applyFill="1" applyAlignment="1">
      <alignment horizontal="left" indent="2"/>
    </xf>
    <xf numFmtId="0" fontId="100" fillId="3" borderId="0" xfId="0" applyFont="1" applyFill="1"/>
    <xf numFmtId="0" fontId="100" fillId="3" borderId="0" xfId="0" applyFont="1" applyFill="1" applyAlignment="1">
      <alignment horizontal="center"/>
    </xf>
    <xf numFmtId="165" fontId="58" fillId="3" borderId="0" xfId="11" applyNumberFormat="1" applyFont="1" applyFill="1"/>
    <xf numFmtId="165" fontId="58" fillId="3" borderId="1" xfId="11" applyNumberFormat="1" applyFont="1" applyFill="1" applyBorder="1"/>
    <xf numFmtId="165" fontId="58" fillId="3" borderId="1" xfId="11" applyNumberFormat="1" applyFont="1" applyFill="1" applyBorder="1" applyAlignment="1">
      <alignment horizontal="right"/>
    </xf>
    <xf numFmtId="165" fontId="58" fillId="3" borderId="2" xfId="11" applyNumberFormat="1" applyFont="1" applyFill="1" applyBorder="1" applyAlignment="1">
      <alignment horizontal="right"/>
    </xf>
    <xf numFmtId="165" fontId="99" fillId="3" borderId="0" xfId="11" applyNumberFormat="1" applyFont="1" applyFill="1" applyAlignment="1">
      <alignment horizontal="right"/>
    </xf>
    <xf numFmtId="165" fontId="99" fillId="3" borderId="1" xfId="11" applyNumberFormat="1" applyFont="1" applyFill="1" applyBorder="1" applyAlignment="1">
      <alignment horizontal="right"/>
    </xf>
    <xf numFmtId="0" fontId="58" fillId="3" borderId="0" xfId="63" applyFont="1" applyFill="1" applyAlignment="1">
      <alignment wrapText="1"/>
    </xf>
    <xf numFmtId="44" fontId="58" fillId="3" borderId="0" xfId="13" applyFont="1" applyFill="1"/>
    <xf numFmtId="0" fontId="72" fillId="3" borderId="0" xfId="75" applyFont="1" applyFill="1"/>
    <xf numFmtId="0" fontId="91" fillId="3" borderId="0" xfId="75" quotePrefix="1" applyFont="1" applyFill="1"/>
    <xf numFmtId="0" fontId="95" fillId="3" borderId="0" xfId="75" applyFont="1" applyFill="1"/>
    <xf numFmtId="0" fontId="58" fillId="3" borderId="0" xfId="75" applyFont="1" applyFill="1"/>
    <xf numFmtId="166" fontId="58" fillId="3" borderId="0" xfId="76" applyNumberFormat="1" applyFont="1" applyFill="1"/>
    <xf numFmtId="170" fontId="58" fillId="3" borderId="0" xfId="13" applyNumberFormat="1" applyFont="1" applyFill="1"/>
    <xf numFmtId="171" fontId="72" fillId="3" borderId="0" xfId="75" applyNumberFormat="1" applyFont="1" applyFill="1"/>
    <xf numFmtId="0" fontId="58" fillId="3" borderId="0" xfId="75" applyFont="1" applyFill="1" applyAlignment="1">
      <alignment horizontal="left" indent="1"/>
    </xf>
    <xf numFmtId="0" fontId="66" fillId="3" borderId="0" xfId="75" applyFont="1" applyFill="1"/>
    <xf numFmtId="170" fontId="72" fillId="3" borderId="0" xfId="13" applyNumberFormat="1" applyFont="1" applyFill="1"/>
    <xf numFmtId="0" fontId="91" fillId="3" borderId="0" xfId="0" quotePrefix="1" applyFont="1" applyFill="1"/>
    <xf numFmtId="166" fontId="91" fillId="3" borderId="0" xfId="0" applyNumberFormat="1" applyFont="1" applyFill="1" applyAlignment="1">
      <alignment horizontal="right"/>
    </xf>
    <xf numFmtId="166" fontId="91" fillId="3" borderId="1" xfId="0" applyNumberFormat="1" applyFont="1" applyFill="1" applyBorder="1" applyAlignment="1">
      <alignment horizontal="right"/>
    </xf>
    <xf numFmtId="1" fontId="91" fillId="3" borderId="0" xfId="0" applyNumberFormat="1" applyFont="1" applyFill="1" applyAlignment="1">
      <alignment horizontal="right"/>
    </xf>
    <xf numFmtId="0" fontId="91" fillId="3" borderId="0" xfId="2" applyNumberFormat="1" applyFont="1" applyFill="1" applyAlignment="1">
      <alignment horizontal="right"/>
    </xf>
    <xf numFmtId="0" fontId="91" fillId="3" borderId="1" xfId="2" applyNumberFormat="1" applyFont="1" applyFill="1" applyBorder="1" applyAlignment="1">
      <alignment horizontal="right"/>
    </xf>
    <xf numFmtId="0" fontId="66" fillId="3" borderId="0" xfId="0" applyFont="1" applyFill="1" applyAlignment="1">
      <alignment vertical="top"/>
    </xf>
    <xf numFmtId="0" fontId="82" fillId="3" borderId="0" xfId="0" applyFont="1" applyFill="1"/>
    <xf numFmtId="0" fontId="66" fillId="3" borderId="17" xfId="0" applyFont="1" applyFill="1" applyBorder="1"/>
    <xf numFmtId="165" fontId="66" fillId="3" borderId="17" xfId="11" applyNumberFormat="1" applyFont="1" applyFill="1" applyBorder="1"/>
    <xf numFmtId="0" fontId="64" fillId="0" borderId="0" xfId="1" applyFont="1"/>
    <xf numFmtId="0" fontId="66" fillId="0" borderId="0" xfId="1" applyFont="1"/>
    <xf numFmtId="0" fontId="72" fillId="0" borderId="0" xfId="1" applyFont="1"/>
    <xf numFmtId="0" fontId="65" fillId="0" borderId="0" xfId="0" applyFont="1" applyAlignment="1">
      <alignment horizontal="center"/>
    </xf>
    <xf numFmtId="164" fontId="65" fillId="0" borderId="0" xfId="11" applyNumberFormat="1" applyFont="1"/>
    <xf numFmtId="164" fontId="89" fillId="0" borderId="0" xfId="11" applyNumberFormat="1" applyFont="1"/>
    <xf numFmtId="9" fontId="89" fillId="3" borderId="0" xfId="12" applyFont="1" applyFill="1"/>
    <xf numFmtId="0" fontId="82" fillId="0" borderId="0" xfId="1" applyFont="1"/>
    <xf numFmtId="0" fontId="82" fillId="0" borderId="0" xfId="1" quotePrefix="1" applyFont="1" applyAlignment="1">
      <alignment horizontal="left" indent="1"/>
    </xf>
    <xf numFmtId="0" fontId="104" fillId="0" borderId="0" xfId="0" applyFont="1" applyAlignment="1">
      <alignment horizontal="left" vertical="center" readingOrder="1"/>
    </xf>
    <xf numFmtId="0" fontId="105" fillId="0" borderId="0" xfId="0" applyFont="1" applyAlignment="1">
      <alignment horizontal="left" vertical="center" readingOrder="1"/>
    </xf>
    <xf numFmtId="0" fontId="59" fillId="0" borderId="0" xfId="0" applyFont="1" applyAlignment="1">
      <alignment horizontal="left" vertical="center" readingOrder="1"/>
    </xf>
    <xf numFmtId="168" fontId="66" fillId="3" borderId="0" xfId="13" applyNumberFormat="1" applyFont="1" applyFill="1" applyAlignment="1">
      <alignment horizontal="right"/>
    </xf>
    <xf numFmtId="0" fontId="91" fillId="3" borderId="0" xfId="1" applyFont="1" applyFill="1" applyAlignment="1">
      <alignment horizontal="left" indent="1"/>
    </xf>
    <xf numFmtId="0" fontId="65" fillId="3" borderId="0" xfId="0" applyFont="1" applyFill="1" applyAlignment="1">
      <alignment horizontal="center"/>
    </xf>
    <xf numFmtId="0" fontId="107" fillId="3" borderId="0" xfId="0" applyFont="1" applyFill="1"/>
    <xf numFmtId="0" fontId="107" fillId="3" borderId="0" xfId="1" applyFont="1" applyFill="1"/>
    <xf numFmtId="168" fontId="107" fillId="3" borderId="0" xfId="80" applyNumberFormat="1" applyFont="1" applyFill="1"/>
    <xf numFmtId="0" fontId="107" fillId="3" borderId="0" xfId="79" applyFont="1" applyFill="1"/>
    <xf numFmtId="174" fontId="66" fillId="3" borderId="0" xfId="11" applyNumberFormat="1" applyFont="1" applyFill="1"/>
    <xf numFmtId="0" fontId="66" fillId="42" borderId="0" xfId="0" applyFont="1" applyFill="1"/>
    <xf numFmtId="0" fontId="114" fillId="3" borderId="0" xfId="0" applyFont="1" applyFill="1"/>
    <xf numFmtId="0" fontId="70" fillId="3" borderId="0" xfId="0" applyFont="1" applyFill="1" applyAlignment="1">
      <alignment horizontal="left" vertical="top" indent="2"/>
    </xf>
    <xf numFmtId="168" fontId="66" fillId="3" borderId="0" xfId="11" applyNumberFormat="1" applyFont="1" applyFill="1"/>
    <xf numFmtId="168" fontId="66" fillId="3" borderId="1" xfId="11" applyNumberFormat="1" applyFont="1" applyFill="1" applyBorder="1"/>
    <xf numFmtId="44" fontId="66" fillId="3" borderId="1" xfId="11" applyNumberFormat="1" applyFont="1" applyFill="1" applyBorder="1"/>
    <xf numFmtId="175" fontId="97" fillId="3" borderId="0" xfId="13" applyNumberFormat="1" applyFont="1" applyFill="1" applyAlignment="1">
      <alignment horizontal="right" wrapText="1"/>
    </xf>
    <xf numFmtId="175" fontId="97" fillId="3" borderId="0" xfId="0" applyNumberFormat="1" applyFont="1" applyFill="1" applyAlignment="1">
      <alignment wrapText="1"/>
    </xf>
    <xf numFmtId="175" fontId="58" fillId="3" borderId="0" xfId="13" applyNumberFormat="1" applyFont="1" applyFill="1"/>
    <xf numFmtId="0" fontId="57" fillId="3" borderId="37" xfId="0" applyFont="1" applyFill="1" applyBorder="1" applyAlignment="1">
      <alignment horizontal="left" vertical="center" wrapText="1" indent="1" readingOrder="1"/>
    </xf>
    <xf numFmtId="0" fontId="84" fillId="39" borderId="20" xfId="0" applyFont="1" applyFill="1" applyBorder="1" applyAlignment="1">
      <alignment vertical="center" wrapText="1" readingOrder="1"/>
    </xf>
    <xf numFmtId="0" fontId="84" fillId="0" borderId="0" xfId="0" applyFont="1" applyAlignment="1">
      <alignment vertical="center" wrapText="1" readingOrder="1"/>
    </xf>
    <xf numFmtId="0" fontId="84" fillId="39" borderId="21" xfId="0" applyFont="1" applyFill="1" applyBorder="1" applyAlignment="1">
      <alignment vertical="center" wrapText="1" readingOrder="1"/>
    </xf>
    <xf numFmtId="0" fontId="56" fillId="38" borderId="0" xfId="0" applyFont="1" applyFill="1" applyAlignment="1">
      <alignment horizontal="right" vertical="center" wrapText="1" indent="1"/>
    </xf>
    <xf numFmtId="0" fontId="84" fillId="39" borderId="0" xfId="0" applyFont="1" applyFill="1" applyAlignment="1">
      <alignment vertical="center" wrapText="1" readingOrder="1"/>
    </xf>
    <xf numFmtId="0" fontId="111" fillId="3" borderId="0" xfId="0" applyFont="1" applyFill="1"/>
    <xf numFmtId="3" fontId="0" fillId="0" borderId="0" xfId="0" applyNumberFormat="1"/>
    <xf numFmtId="9" fontId="72" fillId="3" borderId="0" xfId="12" applyFont="1" applyFill="1"/>
    <xf numFmtId="166" fontId="91" fillId="3" borderId="17" xfId="1" applyNumberFormat="1" applyFont="1" applyFill="1" applyBorder="1" applyAlignment="1">
      <alignment horizontal="right"/>
    </xf>
    <xf numFmtId="168" fontId="66" fillId="3" borderId="17" xfId="11" applyNumberFormat="1" applyFont="1" applyFill="1" applyBorder="1"/>
    <xf numFmtId="165" fontId="65" fillId="3" borderId="17" xfId="11" applyNumberFormat="1" applyFont="1" applyFill="1" applyBorder="1"/>
    <xf numFmtId="165" fontId="58" fillId="3" borderId="17" xfId="11" applyNumberFormat="1" applyFont="1" applyFill="1" applyBorder="1"/>
    <xf numFmtId="44" fontId="66" fillId="3" borderId="17" xfId="11" applyNumberFormat="1" applyFont="1" applyFill="1" applyBorder="1"/>
    <xf numFmtId="0" fontId="65" fillId="3" borderId="0" xfId="0" applyFont="1" applyFill="1" applyAlignment="1">
      <alignment horizontal="right"/>
    </xf>
    <xf numFmtId="0" fontId="81" fillId="3" borderId="0" xfId="1" applyFont="1" applyFill="1"/>
    <xf numFmtId="0" fontId="66" fillId="3" borderId="0" xfId="0" applyFont="1" applyFill="1" applyAlignment="1">
      <alignment vertical="center" wrapText="1"/>
    </xf>
    <xf numFmtId="167" fontId="0" fillId="0" borderId="0" xfId="13" applyNumberFormat="1" applyFont="1"/>
    <xf numFmtId="5" fontId="115" fillId="3" borderId="0" xfId="11" applyNumberFormat="1" applyFont="1" applyFill="1" applyAlignment="1">
      <alignment horizontal="center"/>
    </xf>
    <xf numFmtId="164" fontId="115" fillId="3" borderId="0" xfId="11" applyNumberFormat="1" applyFont="1" applyFill="1" applyAlignment="1">
      <alignment horizontal="center"/>
    </xf>
    <xf numFmtId="5" fontId="115" fillId="3" borderId="0" xfId="11" applyNumberFormat="1" applyFont="1" applyFill="1"/>
    <xf numFmtId="0" fontId="115" fillId="3" borderId="0" xfId="0" applyFont="1" applyFill="1"/>
    <xf numFmtId="0" fontId="82" fillId="3" borderId="0" xfId="1" quotePrefix="1" applyFont="1" applyFill="1" applyAlignment="1">
      <alignment horizontal="left" indent="1"/>
    </xf>
    <xf numFmtId="0" fontId="60" fillId="3" borderId="22" xfId="0" applyFont="1" applyFill="1" applyBorder="1"/>
    <xf numFmtId="164" fontId="58" fillId="3" borderId="0" xfId="11" applyNumberFormat="1" applyFont="1" applyFill="1"/>
    <xf numFmtId="9" fontId="121" fillId="3" borderId="0" xfId="12" applyFont="1" applyFill="1"/>
    <xf numFmtId="0" fontId="61" fillId="3" borderId="0" xfId="0" applyFont="1" applyFill="1"/>
    <xf numFmtId="0" fontId="118" fillId="3" borderId="0" xfId="0" applyFont="1" applyFill="1" applyAlignment="1">
      <alignment horizontal="center" vertical="center"/>
    </xf>
    <xf numFmtId="169" fontId="119" fillId="3" borderId="0" xfId="0" applyNumberFormat="1" applyFont="1" applyFill="1"/>
    <xf numFmtId="43" fontId="72" fillId="3" borderId="0" xfId="1" applyNumberFormat="1" applyFont="1" applyFill="1"/>
    <xf numFmtId="44" fontId="58" fillId="3" borderId="0" xfId="13" applyFont="1" applyFill="1" applyAlignment="1">
      <alignment horizontal="right"/>
    </xf>
    <xf numFmtId="167" fontId="58" fillId="3" borderId="0" xfId="13" applyNumberFormat="1" applyFont="1" applyFill="1" applyAlignment="1">
      <alignment horizontal="right"/>
    </xf>
    <xf numFmtId="169" fontId="90" fillId="3" borderId="0" xfId="0" quotePrefix="1" applyNumberFormat="1" applyFont="1" applyFill="1" applyAlignment="1">
      <alignment horizontal="center"/>
    </xf>
    <xf numFmtId="0" fontId="122" fillId="3" borderId="0" xfId="0" applyFont="1" applyFill="1"/>
    <xf numFmtId="0" fontId="126" fillId="3" borderId="0" xfId="0" applyFont="1" applyFill="1"/>
    <xf numFmtId="164" fontId="65" fillId="3" borderId="0" xfId="11" applyNumberFormat="1" applyFont="1" applyFill="1"/>
    <xf numFmtId="0" fontId="91" fillId="3" borderId="0" xfId="2" applyNumberFormat="1" applyFont="1" applyFill="1" applyAlignment="1">
      <alignment horizontal="center"/>
    </xf>
    <xf numFmtId="0" fontId="66" fillId="0" borderId="0" xfId="85" applyFont="1"/>
    <xf numFmtId="0" fontId="66" fillId="0" borderId="0" xfId="85" applyFont="1" applyAlignment="1">
      <alignment horizontal="center"/>
    </xf>
    <xf numFmtId="0" fontId="65" fillId="0" borderId="0" xfId="85" applyFont="1"/>
    <xf numFmtId="0" fontId="66" fillId="0" borderId="0" xfId="85" applyFont="1" applyAlignment="1">
      <alignment horizontal="left" indent="1"/>
    </xf>
    <xf numFmtId="0" fontId="120" fillId="3" borderId="0" xfId="63" quotePrefix="1" applyFont="1" applyFill="1"/>
    <xf numFmtId="7" fontId="72" fillId="3" borderId="0" xfId="0" applyNumberFormat="1" applyFont="1" applyFill="1"/>
    <xf numFmtId="165" fontId="115" fillId="3" borderId="0" xfId="11" applyNumberFormat="1" applyFont="1" applyFill="1" applyAlignment="1">
      <alignment horizontal="right"/>
    </xf>
    <xf numFmtId="164" fontId="72" fillId="3" borderId="0" xfId="0" applyNumberFormat="1" applyFont="1" applyFill="1"/>
    <xf numFmtId="164" fontId="72" fillId="0" borderId="0" xfId="11" applyNumberFormat="1" applyFont="1"/>
    <xf numFmtId="0" fontId="128" fillId="0" borderId="0" xfId="0" applyFont="1"/>
    <xf numFmtId="167" fontId="0" fillId="0" borderId="0" xfId="0" applyNumberFormat="1"/>
    <xf numFmtId="0" fontId="94" fillId="3" borderId="0" xfId="1" applyFont="1" applyFill="1"/>
    <xf numFmtId="0" fontId="91" fillId="3" borderId="0" xfId="0" applyFont="1" applyFill="1"/>
    <xf numFmtId="0" fontId="66" fillId="3" borderId="0" xfId="85" applyFont="1" applyFill="1"/>
    <xf numFmtId="0" fontId="66" fillId="3" borderId="0" xfId="85" applyFont="1" applyFill="1" applyAlignment="1">
      <alignment horizontal="left" indent="1"/>
    </xf>
    <xf numFmtId="177" fontId="66" fillId="3" borderId="0" xfId="85" applyNumberFormat="1" applyFont="1" applyFill="1" applyAlignment="1">
      <alignment horizontal="center"/>
    </xf>
    <xf numFmtId="0" fontId="66" fillId="3" borderId="22" xfId="0" applyFont="1" applyFill="1" applyBorder="1" applyAlignment="1">
      <alignment vertical="center"/>
    </xf>
    <xf numFmtId="0" fontId="66" fillId="3" borderId="0" xfId="85" applyFont="1" applyFill="1" applyAlignment="1">
      <alignment horizontal="center"/>
    </xf>
    <xf numFmtId="167" fontId="58" fillId="3" borderId="1" xfId="13" applyNumberFormat="1" applyFont="1" applyFill="1" applyBorder="1" applyAlignment="1">
      <alignment horizontal="right"/>
    </xf>
    <xf numFmtId="164" fontId="58" fillId="3" borderId="0" xfId="11" applyNumberFormat="1" applyFont="1" applyFill="1" applyAlignment="1">
      <alignment horizontal="right"/>
    </xf>
    <xf numFmtId="164" fontId="66" fillId="3" borderId="0" xfId="0" applyNumberFormat="1" applyFont="1" applyFill="1"/>
    <xf numFmtId="164" fontId="58" fillId="3" borderId="1" xfId="11" applyNumberFormat="1" applyFont="1" applyFill="1" applyBorder="1" applyAlignment="1">
      <alignment horizontal="right"/>
    </xf>
    <xf numFmtId="164" fontId="58" fillId="3" borderId="0" xfId="2" applyNumberFormat="1" applyFont="1" applyFill="1" applyAlignment="1">
      <alignment horizontal="right"/>
    </xf>
    <xf numFmtId="167" fontId="65" fillId="3" borderId="0" xfId="13" applyNumberFormat="1" applyFont="1" applyFill="1"/>
    <xf numFmtId="0" fontId="88" fillId="45" borderId="0" xfId="64" applyFont="1" applyFill="1" applyAlignment="1">
      <alignment horizontal="left"/>
    </xf>
    <xf numFmtId="0" fontId="72" fillId="45" borderId="0" xfId="0" applyFont="1" applyFill="1"/>
    <xf numFmtId="0" fontId="66" fillId="45" borderId="0" xfId="0" applyFont="1" applyFill="1"/>
    <xf numFmtId="164" fontId="66" fillId="45" borderId="0" xfId="11" applyNumberFormat="1" applyFont="1" applyFill="1"/>
    <xf numFmtId="164" fontId="58" fillId="45" borderId="0" xfId="11" applyNumberFormat="1" applyFont="1" applyFill="1"/>
    <xf numFmtId="0" fontId="66" fillId="45" borderId="17" xfId="0" applyFont="1" applyFill="1" applyBorder="1"/>
    <xf numFmtId="164" fontId="89" fillId="45" borderId="0" xfId="11" applyNumberFormat="1" applyFont="1" applyFill="1"/>
    <xf numFmtId="9" fontId="121" fillId="45" borderId="0" xfId="12" applyFont="1" applyFill="1"/>
    <xf numFmtId="0" fontId="91" fillId="3" borderId="0" xfId="1" applyFont="1" applyFill="1"/>
    <xf numFmtId="0" fontId="58" fillId="45" borderId="0" xfId="1" applyFont="1" applyFill="1"/>
    <xf numFmtId="165" fontId="66" fillId="45" borderId="4" xfId="11" applyNumberFormat="1" applyFont="1" applyFill="1" applyBorder="1"/>
    <xf numFmtId="165" fontId="66" fillId="45" borderId="1" xfId="11" applyNumberFormat="1" applyFont="1" applyFill="1" applyBorder="1"/>
    <xf numFmtId="165" fontId="65" fillId="45" borderId="17" xfId="11" applyNumberFormat="1" applyFont="1" applyFill="1" applyBorder="1"/>
    <xf numFmtId="165" fontId="66" fillId="45" borderId="0" xfId="11" applyNumberFormat="1" applyFont="1" applyFill="1"/>
    <xf numFmtId="165" fontId="66" fillId="45" borderId="17" xfId="11" applyNumberFormat="1" applyFont="1" applyFill="1" applyBorder="1"/>
    <xf numFmtId="0" fontId="99" fillId="45" borderId="0" xfId="0" applyFont="1" applyFill="1" applyAlignment="1">
      <alignment horizontal="left" indent="1"/>
    </xf>
    <xf numFmtId="0" fontId="58" fillId="45" borderId="0" xfId="1" applyFont="1" applyFill="1" applyAlignment="1">
      <alignment horizontal="left" indent="2"/>
    </xf>
    <xf numFmtId="0" fontId="99" fillId="45" borderId="0" xfId="0" applyFont="1" applyFill="1"/>
    <xf numFmtId="165" fontId="58" fillId="45" borderId="0" xfId="11" applyNumberFormat="1" applyFont="1" applyFill="1"/>
    <xf numFmtId="165" fontId="58" fillId="45" borderId="1" xfId="11" applyNumberFormat="1" applyFont="1" applyFill="1" applyBorder="1"/>
    <xf numFmtId="165" fontId="58" fillId="45" borderId="17" xfId="11" applyNumberFormat="1" applyFont="1" applyFill="1" applyBorder="1"/>
    <xf numFmtId="0" fontId="58" fillId="45" borderId="0" xfId="1" applyFont="1" applyFill="1" applyAlignment="1">
      <alignment horizontal="left" indent="1"/>
    </xf>
    <xf numFmtId="165" fontId="58" fillId="45" borderId="4" xfId="11" applyNumberFormat="1" applyFont="1" applyFill="1" applyBorder="1"/>
    <xf numFmtId="0" fontId="66" fillId="45" borderId="0" xfId="1" applyFont="1" applyFill="1"/>
    <xf numFmtId="165" fontId="97" fillId="45" borderId="0" xfId="11" applyNumberFormat="1" applyFont="1" applyFill="1" applyAlignment="1">
      <alignment horizontal="right" wrapText="1"/>
    </xf>
    <xf numFmtId="0" fontId="58" fillId="45" borderId="0" xfId="75" applyFont="1" applyFill="1"/>
    <xf numFmtId="0" fontId="58" fillId="45" borderId="0" xfId="75" applyFont="1" applyFill="1" applyAlignment="1">
      <alignment horizontal="left" indent="1"/>
    </xf>
    <xf numFmtId="0" fontId="95" fillId="45" borderId="0" xfId="0" applyFont="1" applyFill="1"/>
    <xf numFmtId="0" fontId="58" fillId="45" borderId="0" xfId="0" applyFont="1" applyFill="1"/>
    <xf numFmtId="37" fontId="58" fillId="45" borderId="0" xfId="11" applyNumberFormat="1" applyFont="1" applyFill="1" applyAlignment="1">
      <alignment horizontal="right"/>
    </xf>
    <xf numFmtId="37" fontId="58" fillId="45" borderId="1" xfId="11" applyNumberFormat="1" applyFont="1" applyFill="1" applyBorder="1" applyAlignment="1">
      <alignment horizontal="right"/>
    </xf>
    <xf numFmtId="0" fontId="103" fillId="45" borderId="0" xfId="15" applyFont="1" applyFill="1"/>
    <xf numFmtId="164" fontId="58" fillId="45" borderId="0" xfId="11" applyNumberFormat="1" applyFont="1" applyFill="1" applyAlignment="1">
      <alignment horizontal="right"/>
    </xf>
    <xf numFmtId="164" fontId="58" fillId="45" borderId="1" xfId="11" applyNumberFormat="1" applyFont="1" applyFill="1" applyBorder="1" applyAlignment="1">
      <alignment horizontal="right"/>
    </xf>
    <xf numFmtId="164" fontId="58" fillId="45" borderId="0" xfId="2" applyNumberFormat="1" applyFont="1" applyFill="1" applyAlignment="1">
      <alignment horizontal="right"/>
    </xf>
    <xf numFmtId="164" fontId="66" fillId="45" borderId="0" xfId="0" applyNumberFormat="1" applyFont="1" applyFill="1"/>
    <xf numFmtId="0" fontId="66" fillId="45" borderId="0" xfId="85" applyFont="1" applyFill="1" applyAlignment="1">
      <alignment horizontal="left" indent="1"/>
    </xf>
    <xf numFmtId="5" fontId="66" fillId="45" borderId="0" xfId="85" applyNumberFormat="1" applyFont="1" applyFill="1"/>
    <xf numFmtId="0" fontId="98" fillId="3" borderId="0" xfId="0" applyFont="1" applyFill="1" applyAlignment="1">
      <alignment horizontal="center" wrapText="1"/>
    </xf>
    <xf numFmtId="0" fontId="58" fillId="3" borderId="0" xfId="115" applyFont="1" applyFill="1"/>
    <xf numFmtId="175" fontId="97" fillId="3" borderId="0" xfId="11" applyNumberFormat="1" applyFont="1" applyFill="1" applyAlignment="1">
      <alignment horizontal="right" wrapText="1"/>
    </xf>
    <xf numFmtId="0" fontId="132" fillId="3" borderId="0" xfId="0" applyFont="1" applyFill="1"/>
    <xf numFmtId="0" fontId="77" fillId="3" borderId="0" xfId="1" applyFont="1" applyFill="1" applyAlignment="1">
      <alignment vertical="center"/>
    </xf>
    <xf numFmtId="0" fontId="0" fillId="3" borderId="0" xfId="0" applyFill="1" applyAlignment="1">
      <alignment horizontal="left"/>
    </xf>
    <xf numFmtId="0" fontId="133" fillId="3" borderId="0" xfId="0" applyFont="1" applyFill="1" applyAlignment="1">
      <alignment horizontal="center" vertical="center" readingOrder="1"/>
    </xf>
    <xf numFmtId="0" fontId="107" fillId="0" borderId="0" xfId="0" applyFont="1"/>
    <xf numFmtId="0" fontId="134" fillId="3" borderId="0" xfId="1" applyFont="1" applyFill="1"/>
    <xf numFmtId="0" fontId="134" fillId="3" borderId="30" xfId="79" applyFont="1" applyFill="1" applyBorder="1" applyAlignment="1">
      <alignment horizontal="center"/>
    </xf>
    <xf numFmtId="0" fontId="135" fillId="3" borderId="29" xfId="79" applyFont="1" applyFill="1" applyBorder="1"/>
    <xf numFmtId="168" fontId="107" fillId="3" borderId="31" xfId="80" applyNumberFormat="1" applyFont="1" applyFill="1" applyBorder="1"/>
    <xf numFmtId="169" fontId="107" fillId="3" borderId="31" xfId="80" applyNumberFormat="1" applyFont="1" applyFill="1" applyBorder="1"/>
    <xf numFmtId="0" fontId="136" fillId="3" borderId="0" xfId="1" applyFont="1" applyFill="1"/>
    <xf numFmtId="0" fontId="135" fillId="3" borderId="0" xfId="79" applyFont="1" applyFill="1"/>
    <xf numFmtId="0" fontId="137" fillId="3" borderId="0" xfId="79" applyFont="1" applyFill="1"/>
    <xf numFmtId="0" fontId="137" fillId="0" borderId="0" xfId="79" applyFont="1"/>
    <xf numFmtId="3" fontId="66" fillId="3" borderId="0" xfId="0" applyNumberFormat="1" applyFont="1" applyFill="1" applyAlignment="1">
      <alignment horizontal="center"/>
    </xf>
    <xf numFmtId="6" fontId="66" fillId="3" borderId="0" xfId="0" applyNumberFormat="1" applyFont="1" applyFill="1" applyAlignment="1">
      <alignment horizontal="center"/>
    </xf>
    <xf numFmtId="6" fontId="66" fillId="3" borderId="0" xfId="0" applyNumberFormat="1" applyFont="1" applyFill="1"/>
    <xf numFmtId="167" fontId="72" fillId="0" borderId="0" xfId="1" applyNumberFormat="1" applyFont="1"/>
    <xf numFmtId="167" fontId="115" fillId="3" borderId="0" xfId="13" applyNumberFormat="1" applyFont="1" applyFill="1" applyAlignment="1">
      <alignment vertical="center"/>
    </xf>
    <xf numFmtId="0" fontId="72" fillId="3" borderId="0" xfId="0" applyFont="1" applyFill="1" applyAlignment="1">
      <alignment vertical="center"/>
    </xf>
    <xf numFmtId="169" fontId="66" fillId="3" borderId="0" xfId="85" applyNumberFormat="1" applyFont="1" applyFill="1"/>
    <xf numFmtId="167" fontId="58" fillId="3" borderId="0" xfId="13" applyNumberFormat="1" applyFont="1" applyFill="1" applyAlignment="1">
      <alignment horizontal="right" vertical="center"/>
    </xf>
    <xf numFmtId="167" fontId="66" fillId="3" borderId="0" xfId="13" applyNumberFormat="1" applyFont="1" applyFill="1" applyAlignment="1">
      <alignment horizontal="right" vertical="center"/>
    </xf>
    <xf numFmtId="167" fontId="66" fillId="3" borderId="17" xfId="13" applyNumberFormat="1" applyFont="1" applyFill="1" applyBorder="1" applyAlignment="1">
      <alignment horizontal="right" vertical="center"/>
    </xf>
    <xf numFmtId="37" fontId="58" fillId="45" borderId="0" xfId="11" applyNumberFormat="1" applyFont="1" applyFill="1" applyAlignment="1">
      <alignment horizontal="right" vertical="center"/>
    </xf>
    <xf numFmtId="37" fontId="66" fillId="45" borderId="0" xfId="11" applyNumberFormat="1" applyFont="1" applyFill="1" applyAlignment="1">
      <alignment horizontal="right" vertical="center"/>
    </xf>
    <xf numFmtId="37" fontId="66" fillId="45" borderId="17" xfId="11" applyNumberFormat="1" applyFont="1" applyFill="1" applyBorder="1" applyAlignment="1">
      <alignment horizontal="right" vertical="center"/>
    </xf>
    <xf numFmtId="37" fontId="58" fillId="3" borderId="0" xfId="11" applyNumberFormat="1" applyFont="1" applyFill="1" applyAlignment="1">
      <alignment horizontal="right" vertical="center"/>
    </xf>
    <xf numFmtId="37" fontId="66" fillId="3" borderId="0" xfId="11" applyNumberFormat="1" applyFont="1" applyFill="1" applyAlignment="1">
      <alignment horizontal="right" vertical="center"/>
    </xf>
    <xf numFmtId="37" fontId="66" fillId="3" borderId="17" xfId="11" applyNumberFormat="1" applyFont="1" applyFill="1" applyBorder="1" applyAlignment="1">
      <alignment horizontal="right" vertical="center"/>
    </xf>
    <xf numFmtId="37" fontId="58" fillId="45" borderId="2" xfId="11" applyNumberFormat="1" applyFont="1" applyFill="1" applyBorder="1" applyAlignment="1">
      <alignment horizontal="right" vertical="center"/>
    </xf>
    <xf numFmtId="37" fontId="66" fillId="45" borderId="2" xfId="11" applyNumberFormat="1" applyFont="1" applyFill="1" applyBorder="1" applyAlignment="1">
      <alignment horizontal="right" vertical="center"/>
    </xf>
    <xf numFmtId="167" fontId="58" fillId="3" borderId="0" xfId="11" applyNumberFormat="1" applyFont="1" applyFill="1" applyAlignment="1">
      <alignment horizontal="right" vertical="center"/>
    </xf>
    <xf numFmtId="167" fontId="66" fillId="3" borderId="0" xfId="11" applyNumberFormat="1" applyFont="1" applyFill="1" applyAlignment="1">
      <alignment horizontal="right" vertical="center"/>
    </xf>
    <xf numFmtId="167" fontId="66" fillId="45" borderId="0" xfId="13" applyNumberFormat="1" applyFont="1" applyFill="1" applyAlignment="1">
      <alignment horizontal="right" vertical="center"/>
    </xf>
    <xf numFmtId="167" fontId="66" fillId="45" borderId="17" xfId="13" applyNumberFormat="1" applyFont="1" applyFill="1" applyBorder="1" applyAlignment="1">
      <alignment horizontal="right" vertical="center"/>
    </xf>
    <xf numFmtId="164" fontId="66" fillId="3" borderId="0" xfId="0" applyNumberFormat="1" applyFont="1" applyFill="1" applyAlignment="1">
      <alignment horizontal="right" vertical="center"/>
    </xf>
    <xf numFmtId="164" fontId="66" fillId="3" borderId="17" xfId="11" applyNumberFormat="1" applyFont="1" applyFill="1" applyBorder="1" applyAlignment="1">
      <alignment horizontal="right" vertical="center"/>
    </xf>
    <xf numFmtId="164" fontId="66" fillId="45" borderId="2" xfId="0" applyNumberFormat="1" applyFont="1" applyFill="1" applyBorder="1" applyAlignment="1">
      <alignment horizontal="right" vertical="center"/>
    </xf>
    <xf numFmtId="164" fontId="66" fillId="45" borderId="0" xfId="0" applyNumberFormat="1" applyFont="1" applyFill="1" applyAlignment="1">
      <alignment horizontal="right" vertical="center"/>
    </xf>
    <xf numFmtId="164" fontId="66" fillId="45" borderId="17" xfId="11" applyNumberFormat="1" applyFont="1" applyFill="1" applyBorder="1" applyAlignment="1">
      <alignment horizontal="right" vertical="center"/>
    </xf>
    <xf numFmtId="167" fontId="66" fillId="3" borderId="1" xfId="13" applyNumberFormat="1" applyFont="1" applyFill="1" applyBorder="1" applyAlignment="1">
      <alignment horizontal="right" vertical="center"/>
    </xf>
    <xf numFmtId="37" fontId="66" fillId="45" borderId="1" xfId="11" applyNumberFormat="1" applyFont="1" applyFill="1" applyBorder="1" applyAlignment="1">
      <alignment horizontal="right" vertical="center"/>
    </xf>
    <xf numFmtId="37" fontId="66" fillId="3" borderId="1" xfId="11" applyNumberFormat="1" applyFont="1" applyFill="1" applyBorder="1" applyAlignment="1">
      <alignment horizontal="right" vertical="center"/>
    </xf>
    <xf numFmtId="167" fontId="65" fillId="3" borderId="0" xfId="13" applyNumberFormat="1" applyFont="1" applyFill="1" applyAlignment="1">
      <alignment horizontal="right" vertical="center"/>
    </xf>
    <xf numFmtId="167" fontId="65" fillId="3" borderId="1" xfId="13" applyNumberFormat="1" applyFont="1" applyFill="1" applyBorder="1" applyAlignment="1">
      <alignment horizontal="right" vertical="center"/>
    </xf>
    <xf numFmtId="44" fontId="0" fillId="0" borderId="0" xfId="0" applyNumberFormat="1"/>
    <xf numFmtId="9" fontId="0" fillId="44" borderId="0" xfId="12" applyFont="1" applyFill="1"/>
    <xf numFmtId="3" fontId="0" fillId="44" borderId="0" xfId="0" applyNumberFormat="1" applyFill="1"/>
    <xf numFmtId="3" fontId="112" fillId="0" borderId="0" xfId="0" applyNumberFormat="1" applyFont="1" applyAlignment="1">
      <alignment horizontal="right" vertical="center" wrapText="1"/>
    </xf>
    <xf numFmtId="43" fontId="0" fillId="0" borderId="0" xfId="11" applyFont="1"/>
    <xf numFmtId="169" fontId="72" fillId="0" borderId="0" xfId="12" applyNumberFormat="1" applyFont="1"/>
    <xf numFmtId="0" fontId="138" fillId="0" borderId="0" xfId="1" applyFont="1"/>
    <xf numFmtId="0" fontId="65" fillId="3" borderId="0" xfId="85" applyFont="1" applyFill="1" applyAlignment="1">
      <alignment horizontal="left"/>
    </xf>
    <xf numFmtId="178" fontId="115" fillId="3" borderId="0" xfId="11" applyNumberFormat="1" applyFont="1" applyFill="1" applyAlignment="1">
      <alignment horizontal="center"/>
    </xf>
    <xf numFmtId="176" fontId="115" fillId="45" borderId="0" xfId="11" applyNumberFormat="1" applyFont="1" applyFill="1" applyAlignment="1">
      <alignment horizontal="center"/>
    </xf>
    <xf numFmtId="176" fontId="115" fillId="3" borderId="0" xfId="11" applyNumberFormat="1" applyFont="1" applyFill="1" applyAlignment="1">
      <alignment horizontal="center"/>
    </xf>
    <xf numFmtId="174" fontId="66" fillId="3" borderId="0" xfId="0" applyNumberFormat="1" applyFont="1" applyFill="1"/>
    <xf numFmtId="0" fontId="89" fillId="0" borderId="0" xfId="85" applyFont="1"/>
    <xf numFmtId="37" fontId="66" fillId="0" borderId="0" xfId="85" applyNumberFormat="1" applyFont="1"/>
    <xf numFmtId="169" fontId="66" fillId="0" borderId="0" xfId="85" applyNumberFormat="1" applyFont="1"/>
    <xf numFmtId="37" fontId="66" fillId="3" borderId="0" xfId="85" applyNumberFormat="1" applyFont="1" applyFill="1"/>
    <xf numFmtId="44" fontId="66" fillId="3" borderId="0" xfId="85" applyNumberFormat="1" applyFont="1" applyFill="1" applyAlignment="1">
      <alignment horizontal="center"/>
    </xf>
    <xf numFmtId="167" fontId="66" fillId="3" borderId="0" xfId="85" applyNumberFormat="1" applyFont="1" applyFill="1"/>
    <xf numFmtId="170" fontId="66" fillId="0" borderId="0" xfId="85" applyNumberFormat="1" applyFont="1" applyAlignment="1">
      <alignment horizontal="center"/>
    </xf>
    <xf numFmtId="44" fontId="66" fillId="0" borderId="0" xfId="85" applyNumberFormat="1" applyFont="1" applyAlignment="1">
      <alignment horizontal="center"/>
    </xf>
    <xf numFmtId="44" fontId="122" fillId="0" borderId="0" xfId="85" applyNumberFormat="1" applyFont="1" applyAlignment="1">
      <alignment horizontal="center"/>
    </xf>
    <xf numFmtId="0" fontId="122" fillId="0" borderId="0" xfId="85" applyFont="1" applyAlignment="1">
      <alignment horizontal="right"/>
    </xf>
    <xf numFmtId="0" fontId="122" fillId="0" borderId="0" xfId="85" applyFont="1"/>
    <xf numFmtId="0" fontId="116" fillId="3" borderId="0" xfId="0" applyFont="1" applyFill="1" applyAlignment="1">
      <alignment horizontal="left" vertical="center" indent="1" readingOrder="1"/>
    </xf>
    <xf numFmtId="0" fontId="116" fillId="3" borderId="0" xfId="0" applyFont="1" applyFill="1" applyAlignment="1">
      <alignment horizontal="right" vertical="top"/>
    </xf>
    <xf numFmtId="0" fontId="66" fillId="42" borderId="0" xfId="85" applyFont="1" applyFill="1"/>
    <xf numFmtId="0" fontId="66" fillId="42" borderId="0" xfId="85" applyFont="1" applyFill="1" applyAlignment="1">
      <alignment horizontal="center"/>
    </xf>
    <xf numFmtId="0" fontId="66" fillId="42" borderId="0" xfId="1" applyFont="1" applyFill="1"/>
    <xf numFmtId="169" fontId="107" fillId="3" borderId="0" xfId="80" applyNumberFormat="1" applyFont="1" applyFill="1"/>
    <xf numFmtId="167" fontId="72" fillId="3" borderId="0" xfId="0" applyNumberFormat="1" applyFont="1" applyFill="1" applyAlignment="1">
      <alignment vertical="center"/>
    </xf>
    <xf numFmtId="0" fontId="58" fillId="3" borderId="0" xfId="2" applyNumberFormat="1" applyFont="1" applyFill="1" applyAlignment="1">
      <alignment horizontal="right"/>
    </xf>
    <xf numFmtId="0" fontId="58" fillId="45" borderId="0" xfId="0" applyFont="1" applyFill="1" applyAlignment="1">
      <alignment horizontal="left"/>
    </xf>
    <xf numFmtId="0" fontId="58" fillId="3" borderId="0" xfId="0" applyFont="1" applyFill="1" applyAlignment="1">
      <alignment horizontal="left"/>
    </xf>
    <xf numFmtId="43" fontId="122" fillId="0" borderId="0" xfId="11" applyFont="1" applyAlignment="1">
      <alignment horizontal="right"/>
    </xf>
    <xf numFmtId="168" fontId="66" fillId="45" borderId="0" xfId="13" applyNumberFormat="1" applyFont="1" applyFill="1" applyAlignment="1">
      <alignment vertical="center"/>
    </xf>
    <xf numFmtId="0" fontId="58" fillId="45" borderId="0" xfId="2" applyNumberFormat="1" applyFont="1" applyFill="1" applyAlignment="1">
      <alignment vertical="center"/>
    </xf>
    <xf numFmtId="165" fontId="66" fillId="45" borderId="17" xfId="11" applyNumberFormat="1" applyFont="1" applyFill="1" applyBorder="1" applyAlignment="1">
      <alignment vertical="center"/>
    </xf>
    <xf numFmtId="165" fontId="66" fillId="3" borderId="0" xfId="11" applyNumberFormat="1" applyFont="1" applyFill="1" applyAlignment="1">
      <alignment vertical="center"/>
    </xf>
    <xf numFmtId="168" fontId="58" fillId="3" borderId="0" xfId="13" applyNumberFormat="1" applyFont="1" applyFill="1" applyAlignment="1">
      <alignment vertical="center"/>
    </xf>
    <xf numFmtId="168" fontId="66" fillId="3" borderId="17" xfId="13" applyNumberFormat="1" applyFont="1" applyFill="1" applyBorder="1" applyAlignment="1">
      <alignment vertical="center"/>
    </xf>
    <xf numFmtId="165" fontId="66" fillId="45" borderId="0" xfId="11" applyNumberFormat="1" applyFont="1" applyFill="1" applyAlignment="1">
      <alignment vertical="center"/>
    </xf>
    <xf numFmtId="165" fontId="66" fillId="45" borderId="2" xfId="11" applyNumberFormat="1" applyFont="1" applyFill="1" applyBorder="1" applyAlignment="1">
      <alignment vertical="center"/>
    </xf>
    <xf numFmtId="168" fontId="66" fillId="3" borderId="4" xfId="13" applyNumberFormat="1" applyFont="1" applyFill="1" applyBorder="1" applyAlignment="1">
      <alignment vertical="center"/>
    </xf>
    <xf numFmtId="168" fontId="66" fillId="3" borderId="0" xfId="13" applyNumberFormat="1" applyFont="1" applyFill="1" applyAlignment="1">
      <alignment vertical="center"/>
    </xf>
    <xf numFmtId="168" fontId="58" fillId="45" borderId="0" xfId="13" applyNumberFormat="1" applyFont="1" applyFill="1" applyAlignment="1">
      <alignment vertical="center"/>
    </xf>
    <xf numFmtId="168" fontId="66" fillId="45" borderId="17" xfId="13" applyNumberFormat="1" applyFont="1" applyFill="1" applyBorder="1" applyAlignment="1">
      <alignment vertical="center"/>
    </xf>
    <xf numFmtId="164" fontId="66" fillId="3" borderId="0" xfId="11" applyNumberFormat="1" applyFont="1" applyFill="1" applyAlignment="1">
      <alignment vertical="center"/>
    </xf>
    <xf numFmtId="0" fontId="58" fillId="3" borderId="1" xfId="2" applyNumberFormat="1" applyFont="1" applyFill="1" applyBorder="1" applyAlignment="1">
      <alignment vertical="center"/>
    </xf>
    <xf numFmtId="169" fontId="66" fillId="45" borderId="0" xfId="12" applyNumberFormat="1" applyFont="1" applyFill="1" applyAlignment="1">
      <alignment vertical="center"/>
    </xf>
    <xf numFmtId="0" fontId="58" fillId="45" borderId="1" xfId="2" applyNumberFormat="1" applyFont="1" applyFill="1" applyBorder="1" applyAlignment="1">
      <alignment vertical="center"/>
    </xf>
    <xf numFmtId="169" fontId="66" fillId="3" borderId="0" xfId="87" applyNumberFormat="1" applyFont="1" applyFill="1" applyAlignment="1">
      <alignment vertical="center"/>
    </xf>
    <xf numFmtId="168" fontId="58" fillId="45" borderId="1" xfId="13" applyNumberFormat="1" applyFont="1" applyFill="1" applyBorder="1" applyAlignment="1">
      <alignment vertical="center"/>
    </xf>
    <xf numFmtId="168" fontId="58" fillId="3" borderId="1" xfId="13" applyNumberFormat="1" applyFont="1" applyFill="1" applyBorder="1" applyAlignment="1">
      <alignment vertical="center"/>
    </xf>
    <xf numFmtId="0" fontId="66" fillId="3" borderId="0" xfId="85" applyFont="1" applyFill="1" applyAlignment="1">
      <alignment vertical="center"/>
    </xf>
    <xf numFmtId="164" fontId="66" fillId="3" borderId="0" xfId="86" applyNumberFormat="1" applyFont="1" applyFill="1" applyAlignment="1">
      <alignment vertical="center"/>
    </xf>
    <xf numFmtId="169" fontId="58" fillId="3" borderId="0" xfId="87" applyNumberFormat="1" applyFont="1" applyFill="1" applyAlignment="1">
      <alignment vertical="center"/>
    </xf>
    <xf numFmtId="0" fontId="91" fillId="3" borderId="1" xfId="2" applyNumberFormat="1" applyFont="1" applyFill="1" applyBorder="1" applyAlignment="1">
      <alignment vertical="center"/>
    </xf>
    <xf numFmtId="169" fontId="66" fillId="3" borderId="0" xfId="85" applyNumberFormat="1" applyFont="1" applyFill="1" applyAlignment="1">
      <alignment vertical="center"/>
    </xf>
    <xf numFmtId="0" fontId="91" fillId="45" borderId="1" xfId="2" applyNumberFormat="1" applyFont="1" applyFill="1" applyBorder="1" applyAlignment="1">
      <alignment vertical="center"/>
    </xf>
    <xf numFmtId="5" fontId="66" fillId="45" borderId="0" xfId="85" applyNumberFormat="1" applyFont="1" applyFill="1" applyAlignment="1">
      <alignment vertical="center"/>
    </xf>
    <xf numFmtId="5" fontId="66" fillId="3" borderId="0" xfId="85" applyNumberFormat="1" applyFont="1" applyFill="1" applyAlignment="1">
      <alignment vertical="center"/>
    </xf>
    <xf numFmtId="169" fontId="58" fillId="45" borderId="0" xfId="87" applyNumberFormat="1" applyFont="1" applyFill="1" applyAlignment="1">
      <alignment vertical="center"/>
    </xf>
    <xf numFmtId="169" fontId="66" fillId="45" borderId="0" xfId="85" applyNumberFormat="1" applyFont="1" applyFill="1" applyAlignment="1">
      <alignment vertical="center"/>
    </xf>
    <xf numFmtId="0" fontId="66" fillId="45" borderId="0" xfId="85" applyFont="1" applyFill="1" applyAlignment="1">
      <alignment vertical="center"/>
    </xf>
    <xf numFmtId="37" fontId="66" fillId="45" borderId="0" xfId="85" applyNumberFormat="1" applyFont="1" applyFill="1" applyAlignment="1">
      <alignment vertical="center"/>
    </xf>
    <xf numFmtId="37" fontId="66" fillId="3" borderId="0" xfId="85" applyNumberFormat="1" applyFont="1" applyFill="1" applyAlignment="1">
      <alignment vertical="center"/>
    </xf>
    <xf numFmtId="169" fontId="66" fillId="45" borderId="0" xfId="87" applyNumberFormat="1" applyFont="1" applyFill="1" applyAlignment="1">
      <alignment vertical="center"/>
    </xf>
    <xf numFmtId="164" fontId="66" fillId="45" borderId="0" xfId="11" applyNumberFormat="1" applyFont="1" applyFill="1" applyAlignment="1">
      <alignment vertical="center"/>
    </xf>
    <xf numFmtId="0" fontId="97" fillId="45" borderId="0" xfId="0" applyFont="1" applyFill="1" applyAlignment="1">
      <alignment wrapText="1"/>
    </xf>
    <xf numFmtId="0" fontId="90" fillId="3" borderId="0" xfId="1" applyFont="1" applyFill="1"/>
    <xf numFmtId="1" fontId="91" fillId="3" borderId="0" xfId="75" applyNumberFormat="1" applyFont="1" applyFill="1" applyAlignment="1">
      <alignment horizontal="center" vertical="center" wrapText="1"/>
    </xf>
    <xf numFmtId="0" fontId="90" fillId="3" borderId="0" xfId="1" applyFont="1" applyFill="1" applyAlignment="1">
      <alignment horizontal="left"/>
    </xf>
    <xf numFmtId="37" fontId="115" fillId="3" borderId="0" xfId="13" applyNumberFormat="1" applyFont="1" applyFill="1" applyAlignment="1">
      <alignment vertical="center"/>
    </xf>
    <xf numFmtId="37" fontId="115" fillId="45" borderId="0" xfId="13" applyNumberFormat="1" applyFont="1" applyFill="1" applyAlignment="1">
      <alignment vertical="center"/>
    </xf>
    <xf numFmtId="165" fontId="66" fillId="45" borderId="4" xfId="11" applyNumberFormat="1" applyFont="1" applyFill="1" applyBorder="1" applyAlignment="1">
      <alignment vertical="center"/>
    </xf>
    <xf numFmtId="41" fontId="115" fillId="3" borderId="0" xfId="13" applyNumberFormat="1" applyFont="1" applyFill="1" applyAlignment="1">
      <alignment vertical="center"/>
    </xf>
    <xf numFmtId="0" fontId="139" fillId="3" borderId="0" xfId="64" applyFont="1" applyFill="1" applyAlignment="1">
      <alignment horizontal="left"/>
    </xf>
    <xf numFmtId="0" fontId="140" fillId="3" borderId="0" xfId="0" applyFont="1" applyFill="1"/>
    <xf numFmtId="0" fontId="140" fillId="0" borderId="0" xfId="0" applyFont="1"/>
    <xf numFmtId="0" fontId="122" fillId="0" borderId="0" xfId="0" applyFont="1"/>
    <xf numFmtId="0" fontId="65" fillId="0" borderId="0" xfId="0" applyFont="1"/>
    <xf numFmtId="0" fontId="65" fillId="0" borderId="0" xfId="0" applyFont="1" applyAlignment="1">
      <alignment horizontal="right"/>
    </xf>
    <xf numFmtId="0" fontId="122" fillId="0" borderId="0" xfId="0" applyFont="1" applyAlignment="1">
      <alignment horizontal="left" vertical="center" wrapText="1"/>
    </xf>
    <xf numFmtId="9" fontId="66" fillId="0" borderId="0" xfId="0" applyNumberFormat="1" applyFont="1"/>
    <xf numFmtId="0" fontId="66" fillId="3" borderId="0" xfId="116" applyFont="1" applyFill="1"/>
    <xf numFmtId="0" fontId="97" fillId="46" borderId="0" xfId="0" applyFont="1" applyFill="1" applyAlignment="1">
      <alignment horizontal="right" vertical="center" wrapText="1"/>
    </xf>
    <xf numFmtId="3" fontId="97" fillId="46" borderId="0" xfId="0" applyNumberFormat="1" applyFont="1" applyFill="1" applyAlignment="1">
      <alignment horizontal="right" vertical="center" wrapText="1"/>
    </xf>
    <xf numFmtId="15" fontId="97" fillId="46" borderId="0" xfId="0" applyNumberFormat="1" applyFont="1" applyFill="1" applyAlignment="1">
      <alignment horizontal="right" vertical="center"/>
    </xf>
    <xf numFmtId="0" fontId="84" fillId="39" borderId="0" xfId="0" applyFont="1" applyFill="1" applyAlignment="1">
      <alignment horizontal="left" vertical="center" wrapText="1" indent="1" readingOrder="1"/>
    </xf>
    <xf numFmtId="165" fontId="66" fillId="3" borderId="0" xfId="117" applyNumberFormat="1" applyFont="1" applyFill="1" applyAlignment="1">
      <alignment horizontal="right"/>
    </xf>
    <xf numFmtId="165" fontId="66" fillId="3" borderId="0" xfId="116" applyNumberFormat="1" applyFont="1" applyFill="1" applyAlignment="1">
      <alignment horizontal="right"/>
    </xf>
    <xf numFmtId="0" fontId="91" fillId="3" borderId="0" xfId="116" applyFont="1" applyFill="1"/>
    <xf numFmtId="0" fontId="66" fillId="3" borderId="7" xfId="116" applyFont="1" applyFill="1" applyBorder="1"/>
    <xf numFmtId="165" fontId="66" fillId="3" borderId="7" xfId="116" applyNumberFormat="1" applyFont="1" applyFill="1" applyBorder="1"/>
    <xf numFmtId="0" fontId="81" fillId="3" borderId="7" xfId="116" applyFont="1" applyFill="1" applyBorder="1"/>
    <xf numFmtId="0" fontId="82" fillId="3" borderId="0" xfId="116" applyFont="1" applyFill="1" applyAlignment="1">
      <alignment horizontal="left" indent="1"/>
    </xf>
    <xf numFmtId="165" fontId="66" fillId="3" borderId="0" xfId="116" applyNumberFormat="1" applyFont="1" applyFill="1"/>
    <xf numFmtId="0" fontId="65" fillId="3" borderId="0" xfId="116" applyFont="1" applyFill="1"/>
    <xf numFmtId="0" fontId="122" fillId="3" borderId="0" xfId="116" applyFont="1" applyFill="1"/>
    <xf numFmtId="165" fontId="58" fillId="3" borderId="0" xfId="116" applyNumberFormat="1" applyFont="1" applyFill="1" applyAlignment="1">
      <alignment horizontal="right"/>
    </xf>
    <xf numFmtId="0" fontId="114" fillId="3" borderId="0" xfId="116" applyFont="1" applyFill="1"/>
    <xf numFmtId="0" fontId="72" fillId="3" borderId="0" xfId="116" applyFont="1" applyFill="1"/>
    <xf numFmtId="0" fontId="64" fillId="3" borderId="0" xfId="116" applyFont="1" applyFill="1"/>
    <xf numFmtId="0" fontId="77" fillId="3" borderId="2" xfId="116" applyFont="1" applyFill="1" applyBorder="1" applyAlignment="1">
      <alignment horizontal="center" wrapText="1"/>
    </xf>
    <xf numFmtId="0" fontId="77" fillId="3" borderId="0" xfId="116" applyFont="1" applyFill="1" applyAlignment="1">
      <alignment horizontal="center" wrapText="1"/>
    </xf>
    <xf numFmtId="0" fontId="115" fillId="3" borderId="0" xfId="116" applyFont="1" applyFill="1"/>
    <xf numFmtId="0" fontId="72" fillId="3" borderId="0" xfId="116" applyFont="1" applyFill="1" applyAlignment="1">
      <alignment horizontal="left" indent="1"/>
    </xf>
    <xf numFmtId="0" fontId="72" fillId="3" borderId="0" xfId="116" quotePrefix="1" applyFont="1" applyFill="1" applyAlignment="1">
      <alignment horizontal="left" vertical="top" wrapText="1" indent="1"/>
    </xf>
    <xf numFmtId="0" fontId="72" fillId="3" borderId="0" xfId="116" applyFont="1" applyFill="1" applyAlignment="1">
      <alignment horizontal="left" indent="2"/>
    </xf>
    <xf numFmtId="0" fontId="90" fillId="3" borderId="0" xfId="116" applyFont="1" applyFill="1"/>
    <xf numFmtId="0" fontId="123" fillId="3" borderId="0" xfId="116" applyFont="1" applyFill="1"/>
    <xf numFmtId="0" fontId="77" fillId="3" borderId="0" xfId="116" applyFont="1" applyFill="1" applyAlignment="1">
      <alignment horizontal="left" indent="1"/>
    </xf>
    <xf numFmtId="0" fontId="72" fillId="3" borderId="0" xfId="116" applyFont="1" applyFill="1" applyAlignment="1">
      <alignment horizontal="center"/>
    </xf>
    <xf numFmtId="0" fontId="77" fillId="3" borderId="0" xfId="116" applyFont="1" applyFill="1" applyAlignment="1">
      <alignment horizontal="center"/>
    </xf>
    <xf numFmtId="0" fontId="77" fillId="3" borderId="0" xfId="116" applyFont="1" applyFill="1" applyAlignment="1">
      <alignment vertical="center"/>
    </xf>
    <xf numFmtId="0" fontId="72" fillId="45" borderId="0" xfId="116" applyFont="1" applyFill="1" applyAlignment="1">
      <alignment horizontal="left" indent="1"/>
    </xf>
    <xf numFmtId="3" fontId="115" fillId="45" borderId="0" xfId="11" applyNumberFormat="1" applyFont="1" applyFill="1" applyAlignment="1">
      <alignment horizontal="center"/>
    </xf>
    <xf numFmtId="0" fontId="115" fillId="45" borderId="0" xfId="116" quotePrefix="1" applyFont="1" applyFill="1" applyAlignment="1">
      <alignment horizontal="left" vertical="top" wrapText="1"/>
    </xf>
    <xf numFmtId="0" fontId="115" fillId="3" borderId="0" xfId="116" quotePrefix="1" applyFont="1" applyFill="1" applyAlignment="1">
      <alignment horizontal="left" vertical="top" wrapText="1"/>
    </xf>
    <xf numFmtId="0" fontId="72" fillId="3" borderId="0" xfId="116" applyFont="1" applyFill="1" applyAlignment="1">
      <alignment horizontal="left" indent="3"/>
    </xf>
    <xf numFmtId="178" fontId="115" fillId="45" borderId="0" xfId="11" applyNumberFormat="1" applyFont="1" applyFill="1" applyAlignment="1">
      <alignment horizontal="center"/>
    </xf>
    <xf numFmtId="0" fontId="72" fillId="45" borderId="0" xfId="116" applyFont="1" applyFill="1" applyAlignment="1">
      <alignment horizontal="center"/>
    </xf>
    <xf numFmtId="0" fontId="77" fillId="45" borderId="0" xfId="116" applyFont="1" applyFill="1" applyAlignment="1">
      <alignment vertical="center"/>
    </xf>
    <xf numFmtId="176" fontId="72" fillId="45" borderId="0" xfId="116" applyNumberFormat="1" applyFont="1" applyFill="1" applyAlignment="1">
      <alignment horizontal="center"/>
    </xf>
    <xf numFmtId="176" fontId="115" fillId="45" borderId="0" xfId="116" quotePrefix="1" applyNumberFormat="1" applyFont="1" applyFill="1" applyAlignment="1">
      <alignment horizontal="left" vertical="top" wrapText="1"/>
    </xf>
    <xf numFmtId="176" fontId="77" fillId="45" borderId="0" xfId="116" applyNumberFormat="1" applyFont="1" applyFill="1" applyAlignment="1">
      <alignment vertical="center"/>
    </xf>
    <xf numFmtId="176" fontId="115" fillId="3" borderId="0" xfId="116" quotePrefix="1" applyNumberFormat="1" applyFont="1" applyFill="1" applyAlignment="1">
      <alignment horizontal="left" vertical="top" wrapText="1"/>
    </xf>
    <xf numFmtId="176" fontId="77" fillId="3" borderId="0" xfId="116" applyNumberFormat="1" applyFont="1" applyFill="1" applyAlignment="1">
      <alignment vertical="center"/>
    </xf>
    <xf numFmtId="3" fontId="115" fillId="3" borderId="0" xfId="11" applyNumberFormat="1" applyFont="1" applyFill="1" applyAlignment="1">
      <alignment horizontal="center"/>
    </xf>
    <xf numFmtId="166" fontId="91" fillId="3" borderId="0" xfId="116" applyNumberFormat="1" applyFont="1" applyFill="1" applyAlignment="1">
      <alignment horizontal="right"/>
    </xf>
    <xf numFmtId="0" fontId="91" fillId="3" borderId="0" xfId="117" applyNumberFormat="1" applyFont="1" applyFill="1" applyAlignment="1">
      <alignment horizontal="right"/>
    </xf>
    <xf numFmtId="0" fontId="58" fillId="3" borderId="0" xfId="116" applyFont="1" applyFill="1"/>
    <xf numFmtId="0" fontId="138" fillId="3" borderId="0" xfId="75" applyFont="1" applyFill="1"/>
    <xf numFmtId="0" fontId="138" fillId="3" borderId="0" xfId="1" applyFont="1" applyFill="1" applyAlignment="1">
      <alignment vertical="center"/>
    </xf>
    <xf numFmtId="0" fontId="58" fillId="3" borderId="0" xfId="0" applyFont="1" applyFill="1" applyAlignment="1">
      <alignment horizontal="right"/>
    </xf>
    <xf numFmtId="169" fontId="58" fillId="3" borderId="0" xfId="12" applyNumberFormat="1" applyFont="1" applyFill="1"/>
    <xf numFmtId="0" fontId="66" fillId="0" borderId="0" xfId="0" applyFont="1" applyAlignment="1">
      <alignment horizontal="center"/>
    </xf>
    <xf numFmtId="0" fontId="65" fillId="3" borderId="0" xfId="0" applyFont="1" applyFill="1" applyAlignment="1">
      <alignment vertical="center" wrapText="1"/>
    </xf>
    <xf numFmtId="0" fontId="107" fillId="0" borderId="0" xfId="1" applyFont="1" applyAlignment="1">
      <alignment horizontal="center"/>
    </xf>
    <xf numFmtId="0" fontId="115" fillId="3" borderId="0" xfId="0" applyFont="1" applyFill="1" applyAlignment="1">
      <alignment horizontal="left" vertical="top" wrapText="1"/>
    </xf>
    <xf numFmtId="0" fontId="66" fillId="0" borderId="0" xfId="85" applyFont="1" applyAlignment="1">
      <alignment horizontal="left"/>
    </xf>
    <xf numFmtId="0" fontId="128" fillId="3" borderId="0" xfId="0" applyFont="1" applyFill="1"/>
    <xf numFmtId="0" fontId="115" fillId="3" borderId="0" xfId="0" applyFont="1" applyFill="1" applyAlignment="1">
      <alignment horizontal="left" vertical="top"/>
    </xf>
    <xf numFmtId="0" fontId="66" fillId="45" borderId="0" xfId="85" applyFont="1" applyFill="1"/>
    <xf numFmtId="0" fontId="72" fillId="3" borderId="0" xfId="0" applyFont="1" applyFill="1" applyAlignment="1">
      <alignment vertical="top" wrapText="1"/>
    </xf>
    <xf numFmtId="0" fontId="66" fillId="3" borderId="0" xfId="0" applyFont="1" applyFill="1" applyAlignment="1">
      <alignment vertical="top" wrapText="1"/>
    </xf>
    <xf numFmtId="0" fontId="66" fillId="3" borderId="0" xfId="0" applyFont="1" applyFill="1" applyAlignment="1">
      <alignment wrapText="1"/>
    </xf>
    <xf numFmtId="37" fontId="66" fillId="45" borderId="0" xfId="85" applyNumberFormat="1" applyFont="1" applyFill="1"/>
    <xf numFmtId="0" fontId="58" fillId="3" borderId="0" xfId="2" applyNumberFormat="1" applyFont="1" applyFill="1" applyAlignment="1">
      <alignment vertical="center"/>
    </xf>
    <xf numFmtId="165" fontId="66" fillId="3" borderId="17" xfId="11" applyNumberFormat="1" applyFont="1" applyFill="1" applyBorder="1" applyAlignment="1">
      <alignment vertical="center"/>
    </xf>
    <xf numFmtId="169" fontId="66" fillId="3" borderId="0" xfId="12" applyNumberFormat="1" applyFont="1" applyFill="1" applyAlignment="1">
      <alignment vertical="center"/>
    </xf>
    <xf numFmtId="5" fontId="66" fillId="3" borderId="0" xfId="85" applyNumberFormat="1" applyFont="1" applyFill="1"/>
    <xf numFmtId="37" fontId="66" fillId="45" borderId="0" xfId="86" applyNumberFormat="1" applyFont="1" applyFill="1" applyAlignment="1">
      <alignment vertical="center"/>
    </xf>
    <xf numFmtId="164" fontId="66" fillId="45" borderId="0" xfId="86" applyNumberFormat="1" applyFont="1" applyFill="1" applyAlignment="1">
      <alignment vertical="center"/>
    </xf>
    <xf numFmtId="37" fontId="58" fillId="3" borderId="0" xfId="85" applyNumberFormat="1" applyFont="1" applyFill="1" applyAlignment="1">
      <alignment vertical="center"/>
    </xf>
    <xf numFmtId="169" fontId="66" fillId="45" borderId="0" xfId="85" applyNumberFormat="1" applyFont="1" applyFill="1"/>
    <xf numFmtId="44" fontId="66" fillId="3" borderId="0" xfId="85" applyNumberFormat="1" applyFont="1" applyFill="1"/>
    <xf numFmtId="7" fontId="66" fillId="45" borderId="0" xfId="85" applyNumberFormat="1" applyFont="1" applyFill="1"/>
    <xf numFmtId="7" fontId="66" fillId="3" borderId="0" xfId="85" applyNumberFormat="1" applyFont="1" applyFill="1"/>
    <xf numFmtId="165" fontId="66" fillId="3" borderId="0" xfId="0" applyNumberFormat="1" applyFont="1" applyFill="1"/>
    <xf numFmtId="167" fontId="66" fillId="3" borderId="0" xfId="13" applyNumberFormat="1" applyFont="1" applyFill="1"/>
    <xf numFmtId="167" fontId="66" fillId="3" borderId="0" xfId="0" applyNumberFormat="1" applyFont="1" applyFill="1"/>
    <xf numFmtId="0" fontId="76" fillId="3" borderId="0" xfId="0" applyFont="1" applyFill="1" applyAlignment="1">
      <alignment vertical="top" wrapText="1"/>
    </xf>
    <xf numFmtId="0" fontId="70" fillId="3" borderId="0" xfId="0" applyFont="1" applyFill="1" applyAlignment="1">
      <alignment vertical="center" wrapText="1"/>
    </xf>
    <xf numFmtId="0" fontId="106" fillId="3" borderId="0" xfId="0" applyFont="1" applyFill="1" applyAlignment="1">
      <alignment vertical="center" wrapText="1"/>
    </xf>
    <xf numFmtId="0" fontId="86" fillId="3" borderId="0" xfId="0" applyFont="1" applyFill="1" applyAlignment="1">
      <alignment wrapText="1"/>
    </xf>
    <xf numFmtId="0" fontId="77" fillId="0" borderId="0" xfId="1" applyFont="1"/>
    <xf numFmtId="0" fontId="115" fillId="0" borderId="0" xfId="1" applyFont="1"/>
    <xf numFmtId="169" fontId="72" fillId="3" borderId="0" xfId="0" applyNumberFormat="1" applyFont="1" applyFill="1"/>
    <xf numFmtId="0" fontId="105" fillId="3" borderId="0" xfId="0" applyFont="1" applyFill="1" applyAlignment="1">
      <alignment vertical="center" wrapText="1"/>
    </xf>
    <xf numFmtId="168" fontId="66" fillId="45" borderId="7" xfId="13" applyNumberFormat="1" applyFont="1" applyFill="1" applyBorder="1" applyAlignment="1">
      <alignment vertical="center"/>
    </xf>
    <xf numFmtId="0" fontId="97" fillId="45" borderId="0" xfId="0" applyFont="1" applyFill="1" applyAlignment="1">
      <alignment horizontal="right" wrapText="1"/>
    </xf>
    <xf numFmtId="0" fontId="73" fillId="45" borderId="0" xfId="0" applyFont="1" applyFill="1" applyAlignment="1">
      <alignment wrapText="1"/>
    </xf>
    <xf numFmtId="0" fontId="143" fillId="0" borderId="0" xfId="0" applyFont="1"/>
    <xf numFmtId="14" fontId="143" fillId="0" borderId="0" xfId="0" applyNumberFormat="1" applyFont="1"/>
    <xf numFmtId="165" fontId="58" fillId="0" borderId="0" xfId="117" applyNumberFormat="1" applyFont="1" applyAlignment="1">
      <alignment horizontal="right"/>
    </xf>
    <xf numFmtId="169" fontId="66" fillId="3" borderId="0" xfId="12" applyNumberFormat="1" applyFont="1" applyFill="1"/>
    <xf numFmtId="169" fontId="66" fillId="3" borderId="0" xfId="12" applyNumberFormat="1" applyFont="1" applyFill="1" applyAlignment="1">
      <alignment horizontal="right"/>
    </xf>
    <xf numFmtId="169" fontId="66" fillId="0" borderId="0" xfId="85" applyNumberFormat="1" applyFont="1" applyAlignment="1">
      <alignment horizontal="center"/>
    </xf>
    <xf numFmtId="0" fontId="144" fillId="42" borderId="0" xfId="116" applyFont="1" applyFill="1"/>
    <xf numFmtId="0" fontId="144" fillId="3" borderId="0" xfId="116" applyFont="1" applyFill="1"/>
    <xf numFmtId="0" fontId="65" fillId="0" borderId="0" xfId="1" applyFont="1"/>
    <xf numFmtId="174" fontId="66" fillId="3" borderId="0" xfId="11" applyNumberFormat="1" applyFont="1" applyFill="1" applyAlignment="1">
      <alignment horizontal="right"/>
    </xf>
    <xf numFmtId="164" fontId="66" fillId="3" borderId="0" xfId="11" applyNumberFormat="1" applyFont="1" applyFill="1" applyAlignment="1">
      <alignment horizontal="right"/>
    </xf>
    <xf numFmtId="165" fontId="66" fillId="3" borderId="0" xfId="11" applyNumberFormat="1" applyFont="1" applyFill="1" applyAlignment="1">
      <alignment horizontal="right"/>
    </xf>
    <xf numFmtId="173" fontId="66" fillId="3" borderId="0" xfId="11" applyNumberFormat="1" applyFont="1" applyFill="1" applyAlignment="1">
      <alignment horizontal="right"/>
    </xf>
    <xf numFmtId="3" fontId="90" fillId="3" borderId="0" xfId="0" applyNumberFormat="1" applyFont="1" applyFill="1" applyAlignment="1">
      <alignment horizontal="center"/>
    </xf>
    <xf numFmtId="0" fontId="145" fillId="0" borderId="0" xfId="0" applyFont="1"/>
    <xf numFmtId="1" fontId="91" fillId="3" borderId="2" xfId="75" applyNumberFormat="1" applyFont="1" applyFill="1" applyBorder="1" applyAlignment="1">
      <alignment horizontal="center" vertical="center" wrapText="1"/>
    </xf>
    <xf numFmtId="0" fontId="106" fillId="3" borderId="0" xfId="0" applyFont="1" applyFill="1" applyAlignment="1">
      <alignment horizontal="center"/>
    </xf>
    <xf numFmtId="0" fontId="70" fillId="3" borderId="17" xfId="0" applyFont="1" applyFill="1" applyBorder="1"/>
    <xf numFmtId="0" fontId="97" fillId="3" borderId="17" xfId="0" applyFont="1" applyFill="1" applyBorder="1" applyAlignment="1">
      <alignment wrapText="1"/>
    </xf>
    <xf numFmtId="0" fontId="98" fillId="3" borderId="17" xfId="0" applyFont="1" applyFill="1" applyBorder="1" applyAlignment="1">
      <alignment wrapText="1"/>
    </xf>
    <xf numFmtId="165" fontId="97" fillId="45" borderId="17" xfId="11" applyNumberFormat="1" applyFont="1" applyFill="1" applyBorder="1" applyAlignment="1">
      <alignment horizontal="right" wrapText="1"/>
    </xf>
    <xf numFmtId="165" fontId="97" fillId="3" borderId="17" xfId="11" applyNumberFormat="1" applyFont="1" applyFill="1" applyBorder="1" applyAlignment="1">
      <alignment horizontal="right" wrapText="1"/>
    </xf>
    <xf numFmtId="170" fontId="97" fillId="3" borderId="17" xfId="11" applyNumberFormat="1" applyFont="1" applyFill="1" applyBorder="1" applyAlignment="1">
      <alignment horizontal="right" wrapText="1"/>
    </xf>
    <xf numFmtId="170" fontId="98" fillId="3" borderId="17" xfId="11" applyNumberFormat="1" applyFont="1" applyFill="1" applyBorder="1" applyAlignment="1">
      <alignment horizontal="right" wrapText="1"/>
    </xf>
    <xf numFmtId="175" fontId="97" fillId="3" borderId="17" xfId="13" applyNumberFormat="1" applyFont="1" applyFill="1" applyBorder="1" applyAlignment="1">
      <alignment horizontal="right" wrapText="1"/>
    </xf>
    <xf numFmtId="165" fontId="98" fillId="3" borderId="17" xfId="11" applyNumberFormat="1" applyFont="1" applyFill="1" applyBorder="1" applyAlignment="1">
      <alignment horizontal="right" wrapText="1"/>
    </xf>
    <xf numFmtId="1" fontId="91" fillId="3" borderId="0" xfId="75" applyNumberFormat="1" applyFont="1" applyFill="1" applyAlignment="1">
      <alignment vertical="center" wrapText="1"/>
    </xf>
    <xf numFmtId="0" fontId="72" fillId="3" borderId="17" xfId="1" applyFont="1" applyFill="1" applyBorder="1"/>
    <xf numFmtId="1" fontId="91" fillId="3" borderId="17" xfId="75" applyNumberFormat="1" applyFont="1" applyFill="1" applyBorder="1" applyAlignment="1">
      <alignment vertical="center" wrapText="1"/>
    </xf>
    <xf numFmtId="0" fontId="72" fillId="3" borderId="17" xfId="75" applyFont="1" applyFill="1" applyBorder="1"/>
    <xf numFmtId="173" fontId="66" fillId="3" borderId="0" xfId="0" applyNumberFormat="1" applyFont="1" applyFill="1" applyAlignment="1">
      <alignment horizontal="right"/>
    </xf>
    <xf numFmtId="1" fontId="0" fillId="3" borderId="0" xfId="0" applyNumberFormat="1" applyFill="1"/>
    <xf numFmtId="0" fontId="122" fillId="3" borderId="0" xfId="116" applyFont="1" applyFill="1" applyAlignment="1">
      <alignment horizontal="right"/>
    </xf>
    <xf numFmtId="0" fontId="58" fillId="3" borderId="0" xfId="0" applyFont="1" applyFill="1" applyAlignment="1">
      <alignment vertical="top"/>
    </xf>
    <xf numFmtId="0" fontId="115" fillId="3" borderId="0" xfId="0" quotePrefix="1" applyFont="1" applyFill="1"/>
    <xf numFmtId="0" fontId="115" fillId="3" borderId="0" xfId="0" quotePrefix="1" applyFont="1" applyFill="1" applyAlignment="1">
      <alignment horizontal="left" vertical="top"/>
    </xf>
    <xf numFmtId="0" fontId="58" fillId="0" borderId="0" xfId="85" applyFont="1" applyAlignment="1">
      <alignment horizontal="left"/>
    </xf>
    <xf numFmtId="0" fontId="58" fillId="3" borderId="0" xfId="85" applyFont="1" applyFill="1"/>
    <xf numFmtId="14" fontId="0" fillId="0" borderId="0" xfId="0" applyNumberFormat="1"/>
    <xf numFmtId="174" fontId="89" fillId="3" borderId="0" xfId="0" applyNumberFormat="1" applyFont="1" applyFill="1"/>
    <xf numFmtId="0" fontId="58" fillId="3" borderId="0" xfId="75" quotePrefix="1" applyFont="1" applyFill="1" applyAlignment="1">
      <alignment horizontal="right"/>
    </xf>
    <xf numFmtId="0" fontId="65" fillId="3" borderId="0" xfId="0" applyFont="1" applyFill="1" applyAlignment="1">
      <alignment horizontal="left"/>
    </xf>
    <xf numFmtId="44" fontId="72" fillId="3" borderId="0" xfId="0" applyNumberFormat="1" applyFont="1" applyFill="1"/>
    <xf numFmtId="0" fontId="66" fillId="0" borderId="35" xfId="0" applyFont="1" applyBorder="1"/>
    <xf numFmtId="0" fontId="72" fillId="3" borderId="42" xfId="0" applyFont="1" applyFill="1" applyBorder="1" applyAlignment="1">
      <alignment horizontal="center" vertical="center"/>
    </xf>
    <xf numFmtId="164" fontId="107" fillId="3" borderId="29" xfId="11" applyNumberFormat="1" applyFont="1" applyFill="1" applyBorder="1"/>
    <xf numFmtId="167" fontId="107" fillId="3" borderId="31" xfId="80" applyNumberFormat="1" applyFont="1" applyFill="1" applyBorder="1"/>
    <xf numFmtId="0" fontId="148" fillId="3" borderId="0" xfId="1" applyFont="1" applyFill="1"/>
    <xf numFmtId="168" fontId="148" fillId="3" borderId="0" xfId="80" applyNumberFormat="1" applyFont="1" applyFill="1"/>
    <xf numFmtId="0" fontId="147" fillId="3" borderId="30" xfId="79" applyFont="1" applyFill="1" applyBorder="1" applyAlignment="1">
      <alignment horizontal="center"/>
    </xf>
    <xf numFmtId="164" fontId="148" fillId="3" borderId="29" xfId="11" applyNumberFormat="1" applyFont="1" applyFill="1" applyBorder="1"/>
    <xf numFmtId="167" fontId="148" fillId="3" borderId="31" xfId="80" applyNumberFormat="1" applyFont="1" applyFill="1" applyBorder="1"/>
    <xf numFmtId="169" fontId="72" fillId="3" borderId="0" xfId="12" applyNumberFormat="1" applyFont="1" applyFill="1"/>
    <xf numFmtId="41" fontId="66" fillId="3" borderId="0" xfId="0" applyNumberFormat="1" applyFont="1" applyFill="1"/>
    <xf numFmtId="167" fontId="95" fillId="3" borderId="0" xfId="0" applyNumberFormat="1" applyFont="1" applyFill="1"/>
    <xf numFmtId="0" fontId="82" fillId="3" borderId="42" xfId="0" quotePrefix="1" applyFont="1" applyFill="1" applyBorder="1" applyAlignment="1">
      <alignment vertical="top"/>
    </xf>
    <xf numFmtId="0" fontId="72" fillId="3" borderId="42" xfId="0" applyFont="1" applyFill="1" applyBorder="1" applyAlignment="1">
      <alignment vertical="center"/>
    </xf>
    <xf numFmtId="0" fontId="121" fillId="0" borderId="0" xfId="0" applyFont="1"/>
    <xf numFmtId="0" fontId="95" fillId="3" borderId="0" xfId="0" applyFont="1" applyFill="1" applyAlignment="1">
      <alignment horizontal="right"/>
    </xf>
    <xf numFmtId="0" fontId="122" fillId="3" borderId="0" xfId="1" applyFont="1" applyFill="1"/>
    <xf numFmtId="0" fontId="95" fillId="0" borderId="0" xfId="85" applyFont="1"/>
    <xf numFmtId="167" fontId="66" fillId="77" borderId="0" xfId="13" applyNumberFormat="1" applyFont="1" applyFill="1"/>
    <xf numFmtId="0" fontId="121" fillId="0" borderId="0" xfId="85" applyFont="1"/>
    <xf numFmtId="0" fontId="148" fillId="0" borderId="0" xfId="0" applyFont="1"/>
    <xf numFmtId="0" fontId="148" fillId="3" borderId="0" xfId="0" applyFont="1" applyFill="1"/>
    <xf numFmtId="0" fontId="66" fillId="3" borderId="7" xfId="0" applyFont="1" applyFill="1" applyBorder="1"/>
    <xf numFmtId="0" fontId="66" fillId="3" borderId="39" xfId="0" applyFont="1" applyFill="1" applyBorder="1"/>
    <xf numFmtId="0" fontId="94" fillId="3" borderId="0" xfId="0" applyFont="1" applyFill="1"/>
    <xf numFmtId="0" fontId="95" fillId="3" borderId="7" xfId="0" applyFont="1" applyFill="1" applyBorder="1"/>
    <xf numFmtId="0" fontId="95" fillId="3" borderId="1" xfId="0" applyFont="1" applyFill="1" applyBorder="1"/>
    <xf numFmtId="9" fontId="66" fillId="3" borderId="0" xfId="0" applyNumberFormat="1" applyFont="1" applyFill="1"/>
    <xf numFmtId="0" fontId="91" fillId="3" borderId="0" xfId="0" applyFont="1" applyFill="1" applyAlignment="1">
      <alignment horizontal="left" indent="1"/>
    </xf>
    <xf numFmtId="167" fontId="65" fillId="3" borderId="17" xfId="13" applyNumberFormat="1" applyFont="1" applyFill="1" applyBorder="1" applyAlignment="1">
      <alignment horizontal="right" vertical="center"/>
    </xf>
    <xf numFmtId="167" fontId="91" fillId="3" borderId="0" xfId="11" applyNumberFormat="1" applyFont="1" applyFill="1" applyAlignment="1">
      <alignment horizontal="right" vertical="center"/>
    </xf>
    <xf numFmtId="167" fontId="65" fillId="3" borderId="0" xfId="11" applyNumberFormat="1" applyFont="1" applyFill="1" applyAlignment="1">
      <alignment horizontal="right" vertical="center"/>
    </xf>
    <xf numFmtId="167" fontId="65" fillId="3" borderId="17" xfId="11" applyNumberFormat="1" applyFont="1" applyFill="1" applyBorder="1" applyAlignment="1">
      <alignment horizontal="right" vertical="center"/>
    </xf>
    <xf numFmtId="3" fontId="65" fillId="3" borderId="0" xfId="0" applyNumberFormat="1" applyFont="1" applyFill="1" applyAlignment="1">
      <alignment horizontal="center"/>
    </xf>
    <xf numFmtId="167" fontId="164" fillId="77" borderId="0" xfId="13" applyNumberFormat="1" applyFont="1" applyFill="1"/>
    <xf numFmtId="167" fontId="164" fillId="3" borderId="0" xfId="13" applyNumberFormat="1" applyFont="1" applyFill="1"/>
    <xf numFmtId="169" fontId="58" fillId="3" borderId="0" xfId="12" applyNumberFormat="1" applyFont="1" applyFill="1" applyAlignment="1">
      <alignment vertical="center"/>
    </xf>
    <xf numFmtId="164" fontId="58" fillId="3" borderId="0" xfId="11" applyNumberFormat="1" applyFont="1" applyFill="1" applyAlignment="1">
      <alignment vertical="center"/>
    </xf>
    <xf numFmtId="41" fontId="115" fillId="45" borderId="0" xfId="13" applyNumberFormat="1" applyFont="1" applyFill="1" applyAlignment="1">
      <alignment vertical="center"/>
    </xf>
    <xf numFmtId="44" fontId="97" fillId="45" borderId="0" xfId="0" applyNumberFormat="1" applyFont="1" applyFill="1" applyAlignment="1">
      <alignment wrapText="1"/>
    </xf>
    <xf numFmtId="6" fontId="97" fillId="45" borderId="0" xfId="0" applyNumberFormat="1" applyFont="1" applyFill="1" applyAlignment="1">
      <alignment wrapText="1"/>
    </xf>
    <xf numFmtId="169" fontId="58" fillId="45" borderId="0" xfId="12" applyNumberFormat="1" applyFont="1" applyFill="1" applyAlignment="1">
      <alignment vertical="center"/>
    </xf>
    <xf numFmtId="0" fontId="91" fillId="3" borderId="0" xfId="2" applyNumberFormat="1" applyFont="1" applyFill="1" applyAlignment="1">
      <alignment vertical="center"/>
    </xf>
    <xf numFmtId="0" fontId="72" fillId="0" borderId="0" xfId="0" applyFont="1"/>
    <xf numFmtId="0" fontId="77" fillId="0" borderId="0" xfId="0" applyFont="1"/>
    <xf numFmtId="0" fontId="130" fillId="0" borderId="0" xfId="0" applyFont="1"/>
    <xf numFmtId="0" fontId="86" fillId="3" borderId="0" xfId="0" applyFont="1" applyFill="1"/>
    <xf numFmtId="180" fontId="66" fillId="3" borderId="0" xfId="116" applyNumberFormat="1" applyFont="1" applyFill="1"/>
    <xf numFmtId="0" fontId="166" fillId="3" borderId="0" xfId="1" applyFont="1" applyFill="1"/>
    <xf numFmtId="0" fontId="95" fillId="0" borderId="0" xfId="85" applyFont="1" applyAlignment="1">
      <alignment horizontal="center"/>
    </xf>
    <xf numFmtId="0" fontId="95" fillId="0" borderId="0" xfId="1" applyFont="1"/>
    <xf numFmtId="0" fontId="95" fillId="0" borderId="0" xfId="85" applyFont="1" applyAlignment="1">
      <alignment horizontal="left"/>
    </xf>
    <xf numFmtId="177" fontId="95" fillId="3" borderId="0" xfId="85" applyNumberFormat="1" applyFont="1" applyFill="1" applyAlignment="1">
      <alignment horizontal="center"/>
    </xf>
    <xf numFmtId="0" fontId="58" fillId="3" borderId="0" xfId="0" applyFont="1" applyFill="1" applyAlignment="1">
      <alignment horizontal="center"/>
    </xf>
    <xf numFmtId="0" fontId="92" fillId="3" borderId="7" xfId="64" applyFont="1" applyFill="1" applyBorder="1" applyAlignment="1">
      <alignment horizontal="center"/>
    </xf>
    <xf numFmtId="0" fontId="115" fillId="3" borderId="0" xfId="1" applyFont="1" applyFill="1"/>
    <xf numFmtId="44" fontId="148" fillId="0" borderId="29" xfId="13" applyFont="1" applyBorder="1"/>
    <xf numFmtId="0" fontId="115" fillId="3" borderId="0" xfId="75" applyFont="1" applyFill="1"/>
    <xf numFmtId="0" fontId="58" fillId="0" borderId="0" xfId="0" applyFont="1"/>
    <xf numFmtId="167" fontId="167" fillId="3" borderId="0" xfId="13" applyNumberFormat="1" applyFont="1" applyFill="1"/>
    <xf numFmtId="167" fontId="167" fillId="77" borderId="0" xfId="13" applyNumberFormat="1" applyFont="1" applyFill="1"/>
    <xf numFmtId="0" fontId="167" fillId="3" borderId="0" xfId="0" applyFont="1" applyFill="1"/>
    <xf numFmtId="167" fontId="167" fillId="3" borderId="0" xfId="0" applyNumberFormat="1" applyFont="1" applyFill="1"/>
    <xf numFmtId="168" fontId="66" fillId="3" borderId="0" xfId="0" applyNumberFormat="1" applyFont="1" applyFill="1"/>
    <xf numFmtId="169" fontId="66" fillId="0" borderId="0" xfId="12" applyNumberFormat="1" applyFont="1"/>
    <xf numFmtId="44" fontId="95" fillId="0" borderId="0" xfId="85" applyNumberFormat="1" applyFont="1" applyAlignment="1">
      <alignment horizontal="center"/>
    </xf>
    <xf numFmtId="44" fontId="148" fillId="3" borderId="29" xfId="80" applyFont="1" applyFill="1" applyBorder="1"/>
    <xf numFmtId="0" fontId="58" fillId="0" borderId="0" xfId="85" quotePrefix="1" applyFont="1" applyAlignment="1">
      <alignment horizontal="left"/>
    </xf>
    <xf numFmtId="0" fontId="58" fillId="0" borderId="0" xfId="85" applyFont="1"/>
    <xf numFmtId="168" fontId="148" fillId="3" borderId="31" xfId="80" applyNumberFormat="1" applyFont="1" applyFill="1" applyBorder="1"/>
    <xf numFmtId="0" fontId="91" fillId="3" borderId="0" xfId="116" applyFont="1" applyFill="1" applyAlignment="1">
      <alignment horizontal="right"/>
    </xf>
    <xf numFmtId="0" fontId="100" fillId="3" borderId="4" xfId="0" applyFont="1" applyFill="1" applyBorder="1" applyAlignment="1">
      <alignment horizontal="center" wrapText="1"/>
    </xf>
    <xf numFmtId="0" fontId="100" fillId="3" borderId="0" xfId="0" applyFont="1" applyFill="1" applyAlignment="1">
      <alignment wrapText="1"/>
    </xf>
    <xf numFmtId="167" fontId="91" fillId="3" borderId="0" xfId="13" applyNumberFormat="1" applyFont="1" applyFill="1" applyAlignment="1">
      <alignment horizontal="right" vertical="center"/>
    </xf>
    <xf numFmtId="167" fontId="58" fillId="45" borderId="0" xfId="13" applyNumberFormat="1" applyFont="1" applyFill="1" applyAlignment="1">
      <alignment horizontal="right" vertical="center"/>
    </xf>
    <xf numFmtId="164" fontId="58" fillId="3" borderId="0" xfId="0" applyNumberFormat="1" applyFont="1" applyFill="1" applyAlignment="1">
      <alignment horizontal="right" vertical="center"/>
    </xf>
    <xf numFmtId="164" fontId="58" fillId="45" borderId="2" xfId="0" applyNumberFormat="1" applyFont="1" applyFill="1" applyBorder="1" applyAlignment="1">
      <alignment horizontal="right" vertical="center"/>
    </xf>
    <xf numFmtId="0" fontId="128" fillId="3" borderId="0" xfId="0" applyFont="1" applyFill="1" applyAlignment="1">
      <alignment wrapText="1"/>
    </xf>
    <xf numFmtId="0" fontId="58" fillId="3" borderId="0" xfId="85" applyFont="1" applyFill="1" applyAlignment="1">
      <alignment horizontal="center"/>
    </xf>
    <xf numFmtId="0" fontId="58" fillId="0" borderId="0" xfId="0" applyFont="1" applyAlignment="1">
      <alignment horizontal="center"/>
    </xf>
    <xf numFmtId="0" fontId="58" fillId="0" borderId="0" xfId="85" applyFont="1" applyAlignment="1">
      <alignment horizontal="center"/>
    </xf>
    <xf numFmtId="165" fontId="58" fillId="3" borderId="0" xfId="11" applyNumberFormat="1" applyFont="1" applyFill="1" applyAlignment="1">
      <alignment vertical="center"/>
    </xf>
    <xf numFmtId="165" fontId="58" fillId="45" borderId="0" xfId="11" applyNumberFormat="1" applyFont="1" applyFill="1" applyAlignment="1">
      <alignment vertical="center"/>
    </xf>
    <xf numFmtId="165" fontId="58" fillId="45" borderId="2" xfId="11" applyNumberFormat="1" applyFont="1" applyFill="1" applyBorder="1" applyAlignment="1">
      <alignment vertical="center"/>
    </xf>
    <xf numFmtId="168" fontId="58" fillId="3" borderId="4" xfId="13" applyNumberFormat="1" applyFont="1" applyFill="1" applyBorder="1" applyAlignment="1">
      <alignment vertical="center"/>
    </xf>
    <xf numFmtId="165" fontId="58" fillId="45" borderId="4" xfId="11" applyNumberFormat="1" applyFont="1" applyFill="1" applyBorder="1" applyAlignment="1">
      <alignment vertical="center"/>
    </xf>
    <xf numFmtId="164" fontId="58" fillId="45" borderId="0" xfId="11" applyNumberFormat="1" applyFont="1" applyFill="1" applyAlignment="1">
      <alignment vertical="center"/>
    </xf>
    <xf numFmtId="168" fontId="58" fillId="45" borderId="7" xfId="13" applyNumberFormat="1" applyFont="1" applyFill="1" applyBorder="1" applyAlignment="1">
      <alignment vertical="center"/>
    </xf>
    <xf numFmtId="37" fontId="58" fillId="45" borderId="0" xfId="86" applyNumberFormat="1" applyFont="1" applyFill="1" applyAlignment="1">
      <alignment vertical="center"/>
    </xf>
    <xf numFmtId="44" fontId="58" fillId="3" borderId="0" xfId="85" applyNumberFormat="1" applyFont="1" applyFill="1"/>
    <xf numFmtId="0" fontId="58" fillId="42" borderId="0" xfId="85" applyFont="1" applyFill="1"/>
    <xf numFmtId="169" fontId="58" fillId="0" borderId="0" xfId="85" applyNumberFormat="1" applyFont="1"/>
    <xf numFmtId="44" fontId="91" fillId="0" borderId="0" xfId="85" applyNumberFormat="1" applyFont="1" applyAlignment="1">
      <alignment horizontal="center"/>
    </xf>
    <xf numFmtId="169" fontId="58" fillId="3" borderId="0" xfId="12" applyNumberFormat="1" applyFont="1" applyFill="1" applyAlignment="1">
      <alignment horizontal="right"/>
    </xf>
    <xf numFmtId="169" fontId="58" fillId="0" borderId="0" xfId="85" applyNumberFormat="1" applyFont="1" applyAlignment="1">
      <alignment horizontal="center"/>
    </xf>
    <xf numFmtId="168" fontId="58" fillId="3" borderId="7" xfId="13" applyNumberFormat="1" applyFont="1" applyFill="1" applyBorder="1" applyAlignment="1">
      <alignment vertical="center"/>
    </xf>
    <xf numFmtId="0" fontId="58" fillId="0" borderId="0" xfId="1" applyFont="1"/>
    <xf numFmtId="43" fontId="91" fillId="0" borderId="0" xfId="11" applyFont="1" applyAlignment="1">
      <alignment horizontal="right"/>
    </xf>
    <xf numFmtId="44" fontId="58" fillId="3" borderId="0" xfId="85" applyNumberFormat="1" applyFont="1" applyFill="1" applyAlignment="1">
      <alignment horizontal="center"/>
    </xf>
    <xf numFmtId="173" fontId="58" fillId="3" borderId="0" xfId="0" applyNumberFormat="1" applyFont="1" applyFill="1" applyAlignment="1">
      <alignment horizontal="right"/>
    </xf>
    <xf numFmtId="0" fontId="72" fillId="3" borderId="0" xfId="262" applyFont="1" applyFill="1"/>
    <xf numFmtId="0" fontId="115" fillId="3" borderId="0" xfId="262" applyFont="1" applyFill="1"/>
    <xf numFmtId="0" fontId="72" fillId="45" borderId="0" xfId="262" applyFont="1" applyFill="1"/>
    <xf numFmtId="181" fontId="99" fillId="0" borderId="0" xfId="0" applyNumberFormat="1" applyFont="1"/>
    <xf numFmtId="0" fontId="66" fillId="42" borderId="0" xfId="0" applyFont="1" applyFill="1" applyAlignment="1">
      <alignment vertical="center"/>
    </xf>
    <xf numFmtId="0" fontId="66" fillId="42" borderId="17" xfId="0" applyFont="1" applyFill="1" applyBorder="1"/>
    <xf numFmtId="165" fontId="58" fillId="0" borderId="0" xfId="11" applyNumberFormat="1" applyFont="1" applyAlignment="1">
      <alignment horizontal="right"/>
    </xf>
    <xf numFmtId="173" fontId="58" fillId="0" borderId="0" xfId="0" applyNumberFormat="1" applyFont="1" applyAlignment="1">
      <alignment horizontal="right"/>
    </xf>
    <xf numFmtId="44" fontId="66" fillId="3" borderId="0" xfId="116" applyNumberFormat="1" applyFont="1" applyFill="1"/>
    <xf numFmtId="168" fontId="66" fillId="3" borderId="0" xfId="13" applyNumberFormat="1" applyFont="1" applyFill="1"/>
    <xf numFmtId="0" fontId="95" fillId="3" borderId="0" xfId="116" applyFont="1" applyFill="1"/>
    <xf numFmtId="166" fontId="95" fillId="3" borderId="0" xfId="116" applyNumberFormat="1" applyFont="1" applyFill="1"/>
    <xf numFmtId="167" fontId="95" fillId="3" borderId="0" xfId="13" applyNumberFormat="1" applyFont="1" applyFill="1"/>
    <xf numFmtId="168" fontId="58" fillId="3" borderId="0" xfId="13" applyNumberFormat="1" applyFont="1" applyFill="1" applyAlignment="1">
      <alignment horizontal="right"/>
    </xf>
    <xf numFmtId="175" fontId="72" fillId="3" borderId="0" xfId="1" applyNumberFormat="1" applyFont="1" applyFill="1"/>
    <xf numFmtId="0" fontId="89" fillId="0" borderId="0" xfId="0" applyFont="1"/>
    <xf numFmtId="43" fontId="66" fillId="3" borderId="0" xfId="0" applyNumberFormat="1" applyFont="1" applyFill="1"/>
    <xf numFmtId="43" fontId="66" fillId="3" borderId="0" xfId="11" applyFont="1" applyFill="1"/>
    <xf numFmtId="2" fontId="66" fillId="3" borderId="0" xfId="0" applyNumberFormat="1" applyFont="1" applyFill="1"/>
    <xf numFmtId="44" fontId="66" fillId="3" borderId="0" xfId="0" applyNumberFormat="1" applyFont="1" applyFill="1"/>
    <xf numFmtId="0" fontId="138" fillId="3" borderId="0" xfId="0" applyFont="1" applyFill="1"/>
    <xf numFmtId="0" fontId="97" fillId="78" borderId="0" xfId="0" applyFont="1" applyFill="1" applyAlignment="1">
      <alignment wrapText="1"/>
    </xf>
    <xf numFmtId="165" fontId="97" fillId="78" borderId="0" xfId="11" applyNumberFormat="1" applyFont="1" applyFill="1" applyAlignment="1">
      <alignment horizontal="right" wrapText="1"/>
    </xf>
    <xf numFmtId="165" fontId="97" fillId="78" borderId="17" xfId="11" applyNumberFormat="1" applyFont="1" applyFill="1" applyBorder="1" applyAlignment="1">
      <alignment horizontal="right" wrapText="1"/>
    </xf>
    <xf numFmtId="175" fontId="97" fillId="78" borderId="0" xfId="0" applyNumberFormat="1" applyFont="1" applyFill="1" applyAlignment="1">
      <alignment wrapText="1"/>
    </xf>
    <xf numFmtId="175" fontId="97" fillId="78" borderId="0" xfId="11" applyNumberFormat="1" applyFont="1" applyFill="1" applyAlignment="1">
      <alignment horizontal="right" vertical="top" wrapText="1"/>
    </xf>
    <xf numFmtId="175" fontId="97" fillId="78" borderId="17" xfId="11" applyNumberFormat="1" applyFont="1" applyFill="1" applyBorder="1" applyAlignment="1">
      <alignment horizontal="right" vertical="top" wrapText="1"/>
    </xf>
    <xf numFmtId="175" fontId="97" fillId="78" borderId="3" xfId="11" applyNumberFormat="1" applyFont="1" applyFill="1" applyBorder="1" applyAlignment="1">
      <alignment horizontal="right" vertical="top" wrapText="1"/>
    </xf>
    <xf numFmtId="0" fontId="88" fillId="78" borderId="0" xfId="64" applyFont="1" applyFill="1" applyAlignment="1">
      <alignment horizontal="left"/>
    </xf>
    <xf numFmtId="167" fontId="115" fillId="78" borderId="4" xfId="13" applyNumberFormat="1" applyFont="1" applyFill="1" applyBorder="1" applyAlignment="1">
      <alignment vertical="center"/>
    </xf>
    <xf numFmtId="167" fontId="88" fillId="78" borderId="0" xfId="64" applyNumberFormat="1" applyFont="1" applyFill="1" applyAlignment="1">
      <alignment vertical="center"/>
    </xf>
    <xf numFmtId="167" fontId="115" fillId="78" borderId="3" xfId="13" applyNumberFormat="1" applyFont="1" applyFill="1" applyBorder="1" applyAlignment="1">
      <alignment vertical="center"/>
    </xf>
    <xf numFmtId="0" fontId="72" fillId="78" borderId="0" xfId="0" applyFont="1" applyFill="1"/>
    <xf numFmtId="9" fontId="115" fillId="78" borderId="0" xfId="0" applyNumberFormat="1" applyFont="1" applyFill="1" applyAlignment="1">
      <alignment vertical="center"/>
    </xf>
    <xf numFmtId="9" fontId="117" fillId="78" borderId="0" xfId="0" applyNumberFormat="1" applyFont="1" applyFill="1" applyAlignment="1">
      <alignment vertical="center"/>
    </xf>
    <xf numFmtId="169" fontId="115" fillId="78" borderId="0" xfId="0" applyNumberFormat="1" applyFont="1" applyFill="1" applyAlignment="1">
      <alignment vertical="center"/>
    </xf>
    <xf numFmtId="167" fontId="115" fillId="78" borderId="2" xfId="13" applyNumberFormat="1" applyFont="1" applyFill="1" applyBorder="1" applyAlignment="1">
      <alignment vertical="center"/>
    </xf>
    <xf numFmtId="167" fontId="115" fillId="78" borderId="0" xfId="13" applyNumberFormat="1" applyFont="1" applyFill="1" applyAlignment="1">
      <alignment vertical="center"/>
    </xf>
    <xf numFmtId="167" fontId="115" fillId="78" borderId="7" xfId="13" applyNumberFormat="1" applyFont="1" applyFill="1" applyBorder="1" applyAlignment="1">
      <alignment vertical="center"/>
    </xf>
    <xf numFmtId="44" fontId="115" fillId="3" borderId="0" xfId="13" applyFont="1" applyFill="1" applyAlignment="1">
      <alignment vertical="center"/>
    </xf>
    <xf numFmtId="167" fontId="172" fillId="77" borderId="0" xfId="13" applyNumberFormat="1" applyFont="1" applyFill="1"/>
    <xf numFmtId="0" fontId="58" fillId="0" borderId="0" xfId="75" applyFont="1"/>
    <xf numFmtId="37" fontId="66" fillId="3" borderId="0" xfId="0" applyNumberFormat="1" applyFont="1" applyFill="1"/>
    <xf numFmtId="182" fontId="66" fillId="3" borderId="0" xfId="13" applyNumberFormat="1" applyFont="1" applyFill="1"/>
    <xf numFmtId="183" fontId="58" fillId="0" borderId="0" xfId="117" applyNumberFormat="1" applyFont="1" applyAlignment="1">
      <alignment horizontal="right"/>
    </xf>
    <xf numFmtId="0" fontId="58" fillId="78" borderId="0" xfId="75" applyFont="1" applyFill="1"/>
    <xf numFmtId="165" fontId="58" fillId="78" borderId="0" xfId="11" applyNumberFormat="1" applyFont="1" applyFill="1"/>
    <xf numFmtId="167" fontId="72" fillId="3" borderId="0" xfId="0" applyNumberFormat="1" applyFont="1" applyFill="1"/>
    <xf numFmtId="0" fontId="91" fillId="0" borderId="0" xfId="1" applyFont="1"/>
    <xf numFmtId="0" fontId="58" fillId="0" borderId="0" xfId="403" applyFont="1"/>
    <xf numFmtId="0" fontId="58" fillId="0" borderId="0" xfId="82"/>
    <xf numFmtId="0" fontId="58" fillId="42" borderId="0" xfId="403" applyFont="1" applyFill="1"/>
    <xf numFmtId="0" fontId="91" fillId="0" borderId="0" xfId="82" applyFont="1"/>
    <xf numFmtId="0" fontId="169" fillId="0" borderId="0" xfId="82" applyFont="1"/>
    <xf numFmtId="0" fontId="91" fillId="0" borderId="0" xfId="403" applyFont="1"/>
    <xf numFmtId="0" fontId="122" fillId="0" borderId="0" xfId="403" applyFont="1" applyAlignment="1">
      <alignment horizontal="right"/>
    </xf>
    <xf numFmtId="184" fontId="115" fillId="0" borderId="0" xfId="0" applyNumberFormat="1" applyFont="1" applyAlignment="1">
      <alignment vertical="center"/>
    </xf>
    <xf numFmtId="184" fontId="115" fillId="78" borderId="0" xfId="0" applyNumberFormat="1" applyFont="1" applyFill="1" applyAlignment="1">
      <alignment vertical="center"/>
    </xf>
    <xf numFmtId="9" fontId="115" fillId="3" borderId="0" xfId="12" applyFont="1" applyFill="1" applyAlignment="1">
      <alignment vertical="center"/>
    </xf>
    <xf numFmtId="175" fontId="97" fillId="3" borderId="0" xfId="11" applyNumberFormat="1" applyFont="1" applyFill="1" applyAlignment="1">
      <alignment horizontal="right" vertical="center" wrapText="1"/>
    </xf>
    <xf numFmtId="175" fontId="97" fillId="3" borderId="17" xfId="11" applyNumberFormat="1" applyFont="1" applyFill="1" applyBorder="1" applyAlignment="1">
      <alignment horizontal="right" vertical="center" wrapText="1"/>
    </xf>
    <xf numFmtId="175" fontId="97" fillId="3" borderId="3" xfId="11" applyNumberFormat="1" applyFont="1" applyFill="1" applyBorder="1" applyAlignment="1">
      <alignment horizontal="right" vertical="center" wrapText="1"/>
    </xf>
    <xf numFmtId="37" fontId="172" fillId="3" borderId="0" xfId="85" applyNumberFormat="1" applyFont="1" applyFill="1" applyAlignment="1">
      <alignment vertical="center"/>
    </xf>
    <xf numFmtId="0" fontId="176" fillId="3" borderId="1" xfId="2" applyNumberFormat="1" applyFont="1" applyFill="1" applyBorder="1" applyAlignment="1">
      <alignment vertical="center"/>
    </xf>
    <xf numFmtId="0" fontId="176" fillId="45" borderId="1" xfId="2" applyNumberFormat="1" applyFont="1" applyFill="1" applyBorder="1" applyAlignment="1">
      <alignment vertical="center"/>
    </xf>
    <xf numFmtId="37" fontId="172" fillId="45" borderId="0" xfId="85" applyNumberFormat="1" applyFont="1" applyFill="1" applyAlignment="1">
      <alignment vertical="center"/>
    </xf>
    <xf numFmtId="169" fontId="148" fillId="0" borderId="31" xfId="80" applyNumberFormat="1" applyFont="1" applyFill="1" applyBorder="1"/>
    <xf numFmtId="43" fontId="72" fillId="0" borderId="0" xfId="11" applyFont="1"/>
    <xf numFmtId="164" fontId="72" fillId="0" borderId="0" xfId="1" applyNumberFormat="1" applyFont="1"/>
    <xf numFmtId="164" fontId="66" fillId="3" borderId="0" xfId="1" applyNumberFormat="1" applyFont="1" applyFill="1"/>
    <xf numFmtId="37" fontId="58" fillId="3" borderId="17" xfId="11" applyNumberFormat="1" applyFont="1" applyFill="1" applyBorder="1" applyAlignment="1">
      <alignment horizontal="right" vertical="center"/>
    </xf>
    <xf numFmtId="167" fontId="91" fillId="3" borderId="17" xfId="11" applyNumberFormat="1" applyFont="1" applyFill="1" applyBorder="1" applyAlignment="1">
      <alignment horizontal="right" vertical="center"/>
    </xf>
    <xf numFmtId="0" fontId="110" fillId="0" borderId="0" xfId="0" applyFont="1"/>
    <xf numFmtId="169" fontId="117" fillId="3" borderId="0" xfId="0" applyNumberFormat="1" applyFont="1" applyFill="1" applyAlignment="1">
      <alignment vertical="center"/>
    </xf>
    <xf numFmtId="9" fontId="115" fillId="3" borderId="0" xfId="0" applyNumberFormat="1" applyFont="1" applyFill="1" applyAlignment="1">
      <alignment vertical="center"/>
    </xf>
    <xf numFmtId="169" fontId="115" fillId="3" borderId="0" xfId="0" applyNumberFormat="1" applyFont="1" applyFill="1" applyAlignment="1">
      <alignment vertical="center"/>
    </xf>
    <xf numFmtId="167" fontId="115" fillId="45" borderId="0" xfId="13" applyNumberFormat="1" applyFont="1" applyFill="1" applyAlignment="1">
      <alignment vertical="center"/>
    </xf>
    <xf numFmtId="165" fontId="115" fillId="3" borderId="0" xfId="11" applyNumberFormat="1" applyFont="1" applyFill="1" applyAlignment="1">
      <alignment vertical="center"/>
    </xf>
    <xf numFmtId="169" fontId="115" fillId="3" borderId="0" xfId="12" applyNumberFormat="1" applyFont="1" applyFill="1" applyAlignment="1">
      <alignment vertical="center"/>
    </xf>
    <xf numFmtId="167" fontId="88" fillId="45" borderId="0" xfId="64" applyNumberFormat="1" applyFont="1" applyFill="1" applyAlignment="1">
      <alignment vertical="center"/>
    </xf>
    <xf numFmtId="168" fontId="148" fillId="0" borderId="31" xfId="80" applyNumberFormat="1" applyFont="1" applyFill="1" applyBorder="1"/>
    <xf numFmtId="0" fontId="148" fillId="0" borderId="0" xfId="79" quotePrefix="1" applyFont="1" applyAlignment="1">
      <alignment horizontal="left"/>
    </xf>
    <xf numFmtId="168" fontId="107" fillId="3" borderId="0" xfId="13" applyNumberFormat="1" applyFont="1" applyFill="1"/>
    <xf numFmtId="169" fontId="58" fillId="3" borderId="0" xfId="85" applyNumberFormat="1" applyFont="1" applyFill="1" applyAlignment="1">
      <alignment vertical="center"/>
    </xf>
    <xf numFmtId="0" fontId="57" fillId="0" borderId="18" xfId="0" applyFont="1" applyBorder="1" applyAlignment="1">
      <alignment horizontal="left" vertical="center" wrapText="1" indent="1" readingOrder="1"/>
    </xf>
    <xf numFmtId="0" fontId="58" fillId="3" borderId="0" xfId="0" applyFont="1" applyFill="1" applyAlignment="1">
      <alignment horizontal="left" wrapText="1"/>
    </xf>
    <xf numFmtId="0" fontId="58" fillId="3" borderId="0" xfId="116" applyFont="1" applyFill="1" applyAlignment="1">
      <alignment horizontal="left" vertical="top" wrapText="1"/>
    </xf>
    <xf numFmtId="0" fontId="58" fillId="3" borderId="0" xfId="116" applyFont="1" applyFill="1" applyAlignment="1">
      <alignment vertical="top" wrapText="1"/>
    </xf>
    <xf numFmtId="0" fontId="72" fillId="0" borderId="0" xfId="75" applyFont="1"/>
    <xf numFmtId="0" fontId="58" fillId="3" borderId="0" xfId="1" quotePrefix="1" applyFont="1" applyFill="1"/>
    <xf numFmtId="165" fontId="58" fillId="3" borderId="0" xfId="11" applyNumberFormat="1" applyFont="1" applyFill="1" applyAlignment="1"/>
    <xf numFmtId="0" fontId="58" fillId="3" borderId="0" xfId="63" applyFont="1" applyFill="1"/>
    <xf numFmtId="164" fontId="115" fillId="3" borderId="0" xfId="11" applyNumberFormat="1" applyFont="1" applyFill="1" applyAlignment="1">
      <alignment vertical="center"/>
    </xf>
    <xf numFmtId="0" fontId="65" fillId="3" borderId="0" xfId="116" applyFont="1" applyFill="1" applyAlignment="1">
      <alignment horizontal="center"/>
    </xf>
    <xf numFmtId="0" fontId="117" fillId="3" borderId="0" xfId="0" applyFont="1" applyFill="1" applyAlignment="1">
      <alignment vertical="center"/>
    </xf>
    <xf numFmtId="167" fontId="117" fillId="3" borderId="0" xfId="13" applyNumberFormat="1" applyFont="1" applyFill="1" applyAlignment="1">
      <alignment vertical="center"/>
    </xf>
    <xf numFmtId="0" fontId="115" fillId="3" borderId="27" xfId="0" applyFont="1" applyFill="1" applyBorder="1" applyAlignment="1">
      <alignment vertical="center"/>
    </xf>
    <xf numFmtId="0" fontId="179" fillId="3" borderId="0" xfId="0" applyFont="1" applyFill="1" applyAlignment="1">
      <alignment horizontal="right" vertical="top"/>
    </xf>
    <xf numFmtId="9" fontId="66" fillId="3" borderId="0" xfId="12" applyFont="1" applyFill="1"/>
    <xf numFmtId="185" fontId="66" fillId="3" borderId="0" xfId="12" applyNumberFormat="1" applyFont="1" applyFill="1"/>
    <xf numFmtId="0" fontId="117" fillId="3" borderId="0" xfId="1" applyFont="1" applyFill="1"/>
    <xf numFmtId="0" fontId="95" fillId="0" borderId="0" xfId="0" applyFont="1" applyAlignment="1">
      <alignment horizontal="right"/>
    </xf>
    <xf numFmtId="0" fontId="117" fillId="0" borderId="0" xfId="1" applyFont="1"/>
    <xf numFmtId="0" fontId="117" fillId="3" borderId="0" xfId="116" applyFont="1" applyFill="1"/>
    <xf numFmtId="167" fontId="117" fillId="3" borderId="0" xfId="0" applyNumberFormat="1" applyFont="1" applyFill="1" applyAlignment="1">
      <alignment vertical="center"/>
    </xf>
    <xf numFmtId="0" fontId="122" fillId="3" borderId="0" xfId="2" applyNumberFormat="1" applyFont="1" applyFill="1" applyAlignment="1">
      <alignment horizontal="center"/>
    </xf>
    <xf numFmtId="0" fontId="122" fillId="3" borderId="0" xfId="0" applyFont="1" applyFill="1" applyAlignment="1">
      <alignment horizontal="center"/>
    </xf>
    <xf numFmtId="0" fontId="107" fillId="80" borderId="0" xfId="1" applyFont="1" applyFill="1"/>
    <xf numFmtId="0" fontId="107" fillId="0" borderId="0" xfId="1" applyFont="1"/>
    <xf numFmtId="0" fontId="134" fillId="3" borderId="33" xfId="79" applyFont="1" applyFill="1" applyBorder="1" applyAlignment="1">
      <alignment horizontal="center"/>
    </xf>
    <xf numFmtId="44" fontId="107" fillId="3" borderId="34" xfId="80" applyFont="1" applyFill="1" applyBorder="1"/>
    <xf numFmtId="168" fontId="107" fillId="3" borderId="32" xfId="80" applyNumberFormat="1" applyFont="1" applyFill="1" applyBorder="1"/>
    <xf numFmtId="169" fontId="107" fillId="3" borderId="36" xfId="80" applyNumberFormat="1" applyFont="1" applyFill="1" applyBorder="1"/>
    <xf numFmtId="0" fontId="107" fillId="3" borderId="33" xfId="1" applyFont="1" applyFill="1" applyBorder="1"/>
    <xf numFmtId="186" fontId="74" fillId="36" borderId="0" xfId="0" quotePrefix="1" applyNumberFormat="1" applyFont="1" applyFill="1" applyAlignment="1">
      <alignment horizontal="center" vertical="center" wrapText="1"/>
    </xf>
    <xf numFmtId="0" fontId="74" fillId="3" borderId="0" xfId="0" applyFont="1" applyFill="1" applyAlignment="1">
      <alignment horizontal="center" vertical="center" wrapText="1"/>
    </xf>
    <xf numFmtId="0" fontId="90" fillId="3" borderId="0" xfId="0" applyFont="1" applyFill="1" applyAlignment="1">
      <alignment horizontal="center" vertical="center" wrapText="1"/>
    </xf>
    <xf numFmtId="0" fontId="181" fillId="44" borderId="38" xfId="0" applyFont="1" applyFill="1" applyBorder="1" applyAlignment="1">
      <alignment horizontal="center" vertical="center" readingOrder="1"/>
    </xf>
    <xf numFmtId="0" fontId="181" fillId="44" borderId="44" xfId="0" applyFont="1" applyFill="1" applyBorder="1" applyAlignment="1">
      <alignment horizontal="center" vertical="center" readingOrder="1"/>
    </xf>
    <xf numFmtId="0" fontId="182" fillId="3" borderId="44" xfId="0" applyFont="1" applyFill="1" applyBorder="1" applyAlignment="1">
      <alignment horizontal="center" vertical="center"/>
    </xf>
    <xf numFmtId="169" fontId="56" fillId="3" borderId="44" xfId="0" quotePrefix="1" applyNumberFormat="1" applyFont="1" applyFill="1" applyBorder="1" applyAlignment="1">
      <alignment horizontal="center" vertical="center"/>
    </xf>
    <xf numFmtId="0" fontId="0" fillId="0" borderId="44" xfId="0" applyBorder="1"/>
    <xf numFmtId="169" fontId="56" fillId="3" borderId="0" xfId="0" quotePrefix="1" applyNumberFormat="1" applyFont="1" applyFill="1" applyAlignment="1">
      <alignment horizontal="center" vertical="center"/>
    </xf>
    <xf numFmtId="169" fontId="183" fillId="3" borderId="0" xfId="0" quotePrefix="1" applyNumberFormat="1" applyFont="1" applyFill="1" applyAlignment="1">
      <alignment horizontal="center" vertical="center"/>
    </xf>
    <xf numFmtId="3" fontId="90" fillId="3" borderId="0" xfId="0" applyNumberFormat="1" applyFont="1" applyFill="1" applyAlignment="1">
      <alignment horizontal="center" vertical="center"/>
    </xf>
    <xf numFmtId="169" fontId="90" fillId="3" borderId="0" xfId="0" quotePrefix="1" applyNumberFormat="1" applyFont="1" applyFill="1" applyAlignment="1">
      <alignment horizontal="center" vertical="center"/>
    </xf>
    <xf numFmtId="169" fontId="64" fillId="3" borderId="0" xfId="12" applyNumberFormat="1" applyFont="1" applyFill="1" applyAlignment="1">
      <alignment horizontal="center" vertical="center"/>
    </xf>
    <xf numFmtId="0" fontId="111" fillId="3" borderId="0" xfId="0" quotePrefix="1" applyFont="1" applyFill="1"/>
    <xf numFmtId="0" fontId="133" fillId="0" borderId="0" xfId="0" applyFont="1" applyAlignment="1">
      <alignment horizontal="center" vertical="center" readingOrder="1"/>
    </xf>
    <xf numFmtId="187" fontId="74" fillId="36" borderId="0" xfId="0" quotePrefix="1" applyNumberFormat="1" applyFont="1" applyFill="1" applyAlignment="1">
      <alignment horizontal="center" vertical="center" wrapText="1"/>
    </xf>
    <xf numFmtId="44" fontId="58" fillId="0" borderId="0" xfId="13" applyFont="1" applyBorder="1" applyAlignment="1">
      <alignment vertical="center"/>
    </xf>
    <xf numFmtId="44" fontId="58" fillId="3" borderId="0" xfId="13" applyFont="1" applyFill="1" applyBorder="1" applyAlignment="1">
      <alignment vertical="center"/>
    </xf>
    <xf numFmtId="0" fontId="90" fillId="3" borderId="0" xfId="0" applyFont="1" applyFill="1" applyAlignment="1">
      <alignment horizontal="right" vertical="center" wrapText="1"/>
    </xf>
    <xf numFmtId="0" fontId="111" fillId="3" borderId="0" xfId="0" applyFont="1" applyFill="1" applyAlignment="1">
      <alignment horizontal="right" vertical="center" wrapText="1"/>
    </xf>
    <xf numFmtId="167" fontId="115" fillId="78" borderId="0" xfId="64" applyNumberFormat="1" applyFont="1" applyFill="1" applyAlignment="1">
      <alignment vertical="center"/>
    </xf>
    <xf numFmtId="0" fontId="115" fillId="3" borderId="0" xfId="0" applyFont="1" applyFill="1" applyAlignment="1">
      <alignment vertical="center"/>
    </xf>
    <xf numFmtId="167" fontId="99" fillId="0" borderId="0" xfId="13" applyNumberFormat="1" applyFont="1"/>
    <xf numFmtId="43" fontId="66" fillId="3" borderId="0" xfId="116" applyNumberFormat="1" applyFont="1" applyFill="1"/>
    <xf numFmtId="44" fontId="72" fillId="3" borderId="0" xfId="1" applyNumberFormat="1" applyFont="1" applyFill="1"/>
    <xf numFmtId="169" fontId="58" fillId="0" borderId="0" xfId="12" applyNumberFormat="1" applyFont="1" applyFill="1"/>
    <xf numFmtId="0" fontId="74" fillId="0" borderId="0" xfId="0" applyFont="1" applyAlignment="1">
      <alignment horizontal="center" vertical="center" wrapText="1"/>
    </xf>
    <xf numFmtId="44" fontId="58" fillId="0" borderId="0" xfId="13" applyFont="1" applyFill="1" applyBorder="1" applyAlignment="1">
      <alignment vertical="center"/>
    </xf>
    <xf numFmtId="0" fontId="66" fillId="0" borderId="0" xfId="0" applyFont="1" applyAlignment="1">
      <alignment vertical="top"/>
    </xf>
    <xf numFmtId="44" fontId="66" fillId="0" borderId="0" xfId="0" applyNumberFormat="1" applyFont="1"/>
    <xf numFmtId="169" fontId="66" fillId="0" borderId="0" xfId="0" applyNumberFormat="1" applyFont="1"/>
    <xf numFmtId="0" fontId="73" fillId="0" borderId="0" xfId="0" applyFont="1"/>
    <xf numFmtId="169" fontId="73" fillId="0" borderId="0" xfId="12" applyNumberFormat="1" applyFont="1" applyFill="1"/>
    <xf numFmtId="169" fontId="70" fillId="0" borderId="0" xfId="12" applyNumberFormat="1" applyFont="1" applyFill="1"/>
    <xf numFmtId="3" fontId="90" fillId="0" borderId="0" xfId="0" applyNumberFormat="1" applyFont="1" applyAlignment="1">
      <alignment horizontal="center"/>
    </xf>
    <xf numFmtId="0" fontId="125" fillId="0" borderId="0" xfId="0" applyFont="1" applyAlignment="1">
      <alignment horizontal="center"/>
    </xf>
    <xf numFmtId="169" fontId="90" fillId="0" borderId="0" xfId="0" quotePrefix="1" applyNumberFormat="1" applyFont="1" applyAlignment="1">
      <alignment horizontal="center"/>
    </xf>
    <xf numFmtId="169" fontId="111" fillId="0" borderId="0" xfId="0" quotePrefix="1" applyNumberFormat="1" applyFont="1" applyAlignment="1">
      <alignment horizontal="center"/>
    </xf>
    <xf numFmtId="0" fontId="69" fillId="0" borderId="0" xfId="0" applyFont="1" applyAlignment="1">
      <alignment horizontal="center" vertical="center" wrapText="1"/>
    </xf>
    <xf numFmtId="0" fontId="132" fillId="0" borderId="0" xfId="0" applyFont="1"/>
    <xf numFmtId="0" fontId="114" fillId="0" borderId="0" xfId="0" applyFont="1" applyAlignment="1">
      <alignment vertical="center"/>
    </xf>
    <xf numFmtId="0" fontId="114" fillId="0" borderId="0" xfId="0" applyFont="1"/>
    <xf numFmtId="0" fontId="58" fillId="3" borderId="0" xfId="0" quotePrefix="1" applyFont="1" applyFill="1" applyAlignment="1">
      <alignment vertical="top" wrapText="1"/>
    </xf>
    <xf numFmtId="0" fontId="66" fillId="3" borderId="0" xfId="0" applyFont="1" applyFill="1" applyAlignment="1">
      <alignment horizontal="center"/>
    </xf>
    <xf numFmtId="167" fontId="95" fillId="3" borderId="0" xfId="11" applyNumberFormat="1" applyFont="1" applyFill="1" applyAlignment="1">
      <alignment horizontal="right" vertical="center"/>
    </xf>
    <xf numFmtId="175" fontId="99" fillId="3" borderId="0" xfId="13" applyNumberFormat="1" applyFont="1" applyFill="1" applyAlignment="1">
      <alignment horizontal="right" wrapText="1"/>
    </xf>
    <xf numFmtId="165" fontId="99" fillId="3" borderId="0" xfId="11" applyNumberFormat="1" applyFont="1" applyFill="1" applyAlignment="1">
      <alignment horizontal="right" wrapText="1"/>
    </xf>
    <xf numFmtId="175" fontId="99" fillId="3" borderId="3" xfId="11" applyNumberFormat="1" applyFont="1" applyFill="1" applyBorder="1" applyAlignment="1">
      <alignment horizontal="right" vertical="center" wrapText="1"/>
    </xf>
    <xf numFmtId="170" fontId="99" fillId="3" borderId="0" xfId="11" applyNumberFormat="1" applyFont="1" applyFill="1" applyAlignment="1">
      <alignment horizontal="right" wrapText="1"/>
    </xf>
    <xf numFmtId="170" fontId="100" fillId="3" borderId="0" xfId="11" applyNumberFormat="1" applyFont="1" applyFill="1" applyAlignment="1">
      <alignment horizontal="right" wrapText="1"/>
    </xf>
    <xf numFmtId="165" fontId="99" fillId="78" borderId="0" xfId="11" applyNumberFormat="1" applyFont="1" applyFill="1" applyAlignment="1">
      <alignment horizontal="right" wrapText="1"/>
    </xf>
    <xf numFmtId="175" fontId="99" fillId="78" borderId="3" xfId="11" applyNumberFormat="1" applyFont="1" applyFill="1" applyBorder="1" applyAlignment="1">
      <alignment horizontal="right" vertical="top" wrapText="1"/>
    </xf>
    <xf numFmtId="165" fontId="100" fillId="3" borderId="0" xfId="11" applyNumberFormat="1" applyFont="1" applyFill="1" applyAlignment="1">
      <alignment horizontal="right" wrapText="1"/>
    </xf>
    <xf numFmtId="165" fontId="99" fillId="3" borderId="2" xfId="11" applyNumberFormat="1" applyFont="1" applyFill="1" applyBorder="1" applyAlignment="1">
      <alignment horizontal="right" wrapText="1"/>
    </xf>
    <xf numFmtId="176" fontId="115" fillId="45" borderId="0" xfId="13" applyNumberFormat="1" applyFont="1" applyFill="1" applyAlignment="1">
      <alignment horizontal="center"/>
    </xf>
    <xf numFmtId="169" fontId="90" fillId="3" borderId="7" xfId="0" quotePrefix="1" applyNumberFormat="1" applyFont="1" applyFill="1" applyBorder="1" applyAlignment="1">
      <alignment horizontal="center" vertical="center"/>
    </xf>
    <xf numFmtId="169" fontId="90" fillId="3" borderId="7" xfId="12" applyNumberFormat="1" applyFont="1" applyFill="1" applyBorder="1" applyAlignment="1">
      <alignment horizontal="center" vertical="center"/>
    </xf>
    <xf numFmtId="169" fontId="111" fillId="3" borderId="0" xfId="0" quotePrefix="1" applyNumberFormat="1" applyFont="1" applyFill="1" applyAlignment="1">
      <alignment horizontal="center" vertical="center"/>
    </xf>
    <xf numFmtId="169" fontId="111" fillId="3" borderId="0" xfId="12" applyNumberFormat="1" applyFont="1" applyFill="1" applyBorder="1" applyAlignment="1">
      <alignment horizontal="center" vertical="center"/>
    </xf>
    <xf numFmtId="169" fontId="111" fillId="3" borderId="47" xfId="0" quotePrefix="1" applyNumberFormat="1" applyFont="1" applyFill="1" applyBorder="1" applyAlignment="1">
      <alignment horizontal="center" vertical="center"/>
    </xf>
    <xf numFmtId="169" fontId="111" fillId="3" borderId="48" xfId="12" applyNumberFormat="1" applyFont="1" applyFill="1" applyBorder="1" applyAlignment="1">
      <alignment horizontal="center" vertical="center"/>
    </xf>
    <xf numFmtId="169" fontId="111" fillId="3" borderId="45" xfId="0" quotePrefix="1" applyNumberFormat="1" applyFont="1" applyFill="1" applyBorder="1" applyAlignment="1">
      <alignment horizontal="center" vertical="center"/>
    </xf>
    <xf numFmtId="169" fontId="111" fillId="3" borderId="38" xfId="12" applyNumberFormat="1" applyFont="1" applyFill="1" applyBorder="1" applyAlignment="1">
      <alignment horizontal="center" vertical="center"/>
    </xf>
    <xf numFmtId="169" fontId="90" fillId="3" borderId="4" xfId="12" applyNumberFormat="1" applyFont="1" applyFill="1" applyBorder="1" applyAlignment="1">
      <alignment horizontal="center" vertical="center"/>
    </xf>
    <xf numFmtId="165" fontId="72" fillId="3" borderId="0" xfId="11" applyNumberFormat="1" applyFont="1" applyFill="1"/>
    <xf numFmtId="188" fontId="72" fillId="0" borderId="0" xfId="1" applyNumberFormat="1" applyFont="1"/>
    <xf numFmtId="0" fontId="117" fillId="3" borderId="0" xfId="75" applyFont="1" applyFill="1"/>
    <xf numFmtId="10" fontId="66" fillId="3" borderId="0" xfId="0" applyNumberFormat="1" applyFont="1" applyFill="1"/>
    <xf numFmtId="0" fontId="58" fillId="0" borderId="0" xfId="0" quotePrefix="1" applyFont="1" applyAlignment="1">
      <alignment vertical="center" wrapText="1"/>
    </xf>
    <xf numFmtId="3" fontId="111" fillId="3" borderId="45" xfId="0" applyNumberFormat="1" applyFont="1" applyFill="1" applyBorder="1" applyAlignment="1">
      <alignment horizontal="center" vertical="center"/>
    </xf>
    <xf numFmtId="3" fontId="90" fillId="3" borderId="7" xfId="0" applyNumberFormat="1" applyFont="1" applyFill="1" applyBorder="1" applyAlignment="1">
      <alignment horizontal="center" vertical="center"/>
    </xf>
    <xf numFmtId="3" fontId="111" fillId="3" borderId="47" xfId="0" applyNumberFormat="1" applyFont="1" applyFill="1" applyBorder="1" applyAlignment="1">
      <alignment horizontal="center" vertical="center"/>
    </xf>
    <xf numFmtId="3" fontId="90" fillId="3" borderId="4" xfId="0" applyNumberFormat="1" applyFont="1" applyFill="1" applyBorder="1" applyAlignment="1">
      <alignment horizontal="center" vertical="center"/>
    </xf>
    <xf numFmtId="164" fontId="58" fillId="3" borderId="0" xfId="1" applyNumberFormat="1" applyFont="1" applyFill="1"/>
    <xf numFmtId="0" fontId="91" fillId="3" borderId="0" xfId="0" applyFont="1" applyFill="1" applyAlignment="1">
      <alignment horizontal="center"/>
    </xf>
    <xf numFmtId="174" fontId="58" fillId="3" borderId="0" xfId="0" applyNumberFormat="1" applyFont="1" applyFill="1"/>
    <xf numFmtId="164" fontId="58" fillId="3" borderId="0" xfId="0" applyNumberFormat="1" applyFont="1" applyFill="1"/>
    <xf numFmtId="167" fontId="72" fillId="3" borderId="0" xfId="116" applyNumberFormat="1" applyFont="1" applyFill="1"/>
    <xf numFmtId="168" fontId="58" fillId="3" borderId="0" xfId="11" applyNumberFormat="1" applyFont="1" applyFill="1"/>
    <xf numFmtId="165" fontId="58" fillId="3" borderId="4" xfId="11" applyNumberFormat="1" applyFont="1" applyFill="1" applyBorder="1"/>
    <xf numFmtId="164" fontId="58" fillId="3" borderId="0" xfId="86" applyNumberFormat="1" applyFont="1" applyFill="1" applyAlignment="1">
      <alignment vertical="center"/>
    </xf>
    <xf numFmtId="164" fontId="58" fillId="45" borderId="0" xfId="86" applyNumberFormat="1" applyFont="1" applyFill="1" applyAlignment="1">
      <alignment vertical="center"/>
    </xf>
    <xf numFmtId="0" fontId="58" fillId="45" borderId="0" xfId="85" applyFont="1" applyFill="1" applyAlignment="1">
      <alignment vertical="center"/>
    </xf>
    <xf numFmtId="164" fontId="115" fillId="78" borderId="0" xfId="11" applyNumberFormat="1" applyFont="1" applyFill="1" applyAlignment="1">
      <alignment vertical="center"/>
    </xf>
    <xf numFmtId="164" fontId="115" fillId="45" borderId="0" xfId="11" applyNumberFormat="1" applyFont="1" applyFill="1" applyAlignment="1">
      <alignment vertical="center"/>
    </xf>
    <xf numFmtId="164" fontId="115" fillId="3" borderId="2" xfId="11" applyNumberFormat="1" applyFont="1" applyFill="1" applyBorder="1" applyAlignment="1">
      <alignment vertical="center"/>
    </xf>
    <xf numFmtId="1" fontId="58" fillId="3" borderId="0" xfId="115" applyNumberFormat="1" applyFont="1" applyFill="1" applyAlignment="1">
      <alignment horizontal="left"/>
    </xf>
    <xf numFmtId="1" fontId="58" fillId="3" borderId="0" xfId="0" quotePrefix="1" applyNumberFormat="1" applyFont="1" applyFill="1" applyAlignment="1">
      <alignment horizontal="left"/>
    </xf>
    <xf numFmtId="1" fontId="58" fillId="3" borderId="0" xfId="115" quotePrefix="1" applyNumberFormat="1" applyFont="1" applyFill="1" applyAlignment="1">
      <alignment horizontal="left"/>
    </xf>
    <xf numFmtId="0" fontId="99" fillId="3" borderId="0" xfId="0" quotePrefix="1" applyFont="1" applyFill="1"/>
    <xf numFmtId="164" fontId="58" fillId="3" borderId="4" xfId="11" applyNumberFormat="1" applyFont="1" applyFill="1" applyBorder="1"/>
    <xf numFmtId="164" fontId="66" fillId="3" borderId="4" xfId="11" applyNumberFormat="1" applyFont="1" applyFill="1" applyBorder="1"/>
    <xf numFmtId="164" fontId="58" fillId="45" borderId="49" xfId="11" applyNumberFormat="1" applyFont="1" applyFill="1" applyBorder="1"/>
    <xf numFmtId="164" fontId="66" fillId="45" borderId="49" xfId="11" applyNumberFormat="1" applyFont="1" applyFill="1" applyBorder="1"/>
    <xf numFmtId="164" fontId="107" fillId="3" borderId="0" xfId="1" applyNumberFormat="1" applyFont="1" applyFill="1"/>
    <xf numFmtId="44" fontId="66" fillId="0" borderId="0" xfId="13" applyFont="1" applyFill="1" applyBorder="1" applyAlignment="1">
      <alignment vertical="top"/>
    </xf>
    <xf numFmtId="167" fontId="95" fillId="77" borderId="0" xfId="13" applyNumberFormat="1" applyFont="1" applyFill="1"/>
    <xf numFmtId="0" fontId="89" fillId="0" borderId="0" xfId="0" applyFont="1" applyAlignment="1">
      <alignment horizontal="center"/>
    </xf>
    <xf numFmtId="0" fontId="66" fillId="0" borderId="0" xfId="0" applyFont="1" applyAlignment="1">
      <alignment vertical="center" wrapText="1"/>
    </xf>
    <xf numFmtId="0" fontId="66" fillId="0" borderId="0" xfId="0" applyFont="1" applyAlignment="1">
      <alignment horizontal="center" vertical="center" wrapText="1"/>
    </xf>
    <xf numFmtId="0" fontId="64" fillId="0" borderId="46" xfId="0" applyFont="1" applyBorder="1" applyAlignment="1">
      <alignment horizontal="center" vertical="center"/>
    </xf>
    <xf numFmtId="0" fontId="64" fillId="0" borderId="46" xfId="0" applyFont="1" applyBorder="1" applyAlignment="1">
      <alignment horizontal="center" vertical="center" wrapText="1"/>
    </xf>
    <xf numFmtId="185" fontId="88" fillId="45" borderId="0" xfId="12" applyNumberFormat="1" applyFont="1" applyFill="1" applyAlignment="1">
      <alignment horizontal="center"/>
    </xf>
    <xf numFmtId="14" fontId="88" fillId="45" borderId="0" xfId="64" applyNumberFormat="1" applyFont="1" applyFill="1" applyAlignment="1">
      <alignment horizontal="center"/>
    </xf>
    <xf numFmtId="0" fontId="88" fillId="45" borderId="0" xfId="64" applyFont="1" applyFill="1" applyAlignment="1">
      <alignment horizontal="center"/>
    </xf>
    <xf numFmtId="168" fontId="88" fillId="45" borderId="0" xfId="13" applyNumberFormat="1" applyFont="1" applyFill="1" applyAlignment="1">
      <alignment horizontal="left"/>
    </xf>
    <xf numFmtId="175" fontId="95" fillId="0" borderId="0" xfId="0" applyNumberFormat="1" applyFont="1"/>
    <xf numFmtId="0" fontId="95" fillId="0" borderId="0" xfId="0" applyFont="1"/>
    <xf numFmtId="167" fontId="58" fillId="3" borderId="0" xfId="0" applyNumberFormat="1" applyFont="1" applyFill="1" applyAlignment="1">
      <alignment horizontal="right"/>
    </xf>
    <xf numFmtId="167" fontId="95" fillId="3" borderId="0" xfId="0" applyNumberFormat="1" applyFont="1" applyFill="1" applyAlignment="1">
      <alignment horizontal="right"/>
    </xf>
    <xf numFmtId="167" fontId="122" fillId="3" borderId="0" xfId="0" applyNumberFormat="1" applyFont="1" applyFill="1" applyAlignment="1">
      <alignment horizontal="right"/>
    </xf>
    <xf numFmtId="14" fontId="66" fillId="0" borderId="0" xfId="0" applyNumberFormat="1" applyFont="1"/>
    <xf numFmtId="2" fontId="66" fillId="0" borderId="0" xfId="0" applyNumberFormat="1" applyFont="1"/>
    <xf numFmtId="188" fontId="66" fillId="0" borderId="0" xfId="0" applyNumberFormat="1" applyFont="1"/>
    <xf numFmtId="169" fontId="138" fillId="3" borderId="0" xfId="12" applyNumberFormat="1" applyFont="1" applyFill="1"/>
    <xf numFmtId="168" fontId="107" fillId="3" borderId="29" xfId="80" applyNumberFormat="1" applyFont="1" applyFill="1" applyBorder="1"/>
    <xf numFmtId="0" fontId="115" fillId="0" borderId="0" xfId="75" applyFont="1" applyAlignment="1">
      <alignment vertical="center" wrapText="1"/>
    </xf>
    <xf numFmtId="164" fontId="66" fillId="3" borderId="0" xfId="13" applyNumberFormat="1" applyFont="1" applyFill="1" applyAlignment="1">
      <alignment vertical="center"/>
    </xf>
    <xf numFmtId="0" fontId="129" fillId="0" borderId="0" xfId="0" applyFont="1" applyAlignment="1">
      <alignment vertical="center" wrapText="1"/>
    </xf>
    <xf numFmtId="0" fontId="106" fillId="0" borderId="0" xfId="0" applyFont="1" applyAlignment="1">
      <alignment horizontal="center" vertical="center" wrapText="1"/>
    </xf>
    <xf numFmtId="0" fontId="66" fillId="3" borderId="0" xfId="0" quotePrefix="1" applyFont="1" applyFill="1" applyAlignment="1">
      <alignment horizontal="left" vertical="top" wrapText="1"/>
    </xf>
    <xf numFmtId="0" fontId="59" fillId="0" borderId="0" xfId="0" applyFont="1" applyAlignment="1">
      <alignment horizontal="center" vertical="center" wrapText="1"/>
    </xf>
    <xf numFmtId="0" fontId="66" fillId="0" borderId="0" xfId="682" applyFont="1"/>
    <xf numFmtId="0" fontId="66" fillId="3" borderId="0" xfId="682" applyFont="1" applyFill="1"/>
    <xf numFmtId="0" fontId="58" fillId="3" borderId="0" xfId="682" applyFont="1" applyFill="1"/>
    <xf numFmtId="0" fontId="66" fillId="0" borderId="0" xfId="683" applyFont="1"/>
    <xf numFmtId="0" fontId="66" fillId="3" borderId="0" xfId="683" applyFont="1" applyFill="1"/>
    <xf numFmtId="0" fontId="58" fillId="3" borderId="0" xfId="683" applyFont="1" applyFill="1"/>
    <xf numFmtId="0" fontId="91" fillId="3" borderId="0" xfId="682" applyFont="1" applyFill="1"/>
    <xf numFmtId="0" fontId="89" fillId="0" borderId="0" xfId="683" applyFont="1"/>
    <xf numFmtId="0" fontId="66" fillId="3" borderId="0" xfId="683" applyFont="1" applyFill="1" applyAlignment="1">
      <alignment horizontal="center"/>
    </xf>
    <xf numFmtId="0" fontId="58" fillId="3" borderId="0" xfId="683" applyFont="1" applyFill="1" applyAlignment="1">
      <alignment horizontal="center"/>
    </xf>
    <xf numFmtId="0" fontId="66" fillId="0" borderId="0" xfId="683" applyFont="1" applyAlignment="1">
      <alignment horizontal="center"/>
    </xf>
    <xf numFmtId="0" fontId="65" fillId="0" borderId="0" xfId="683" applyFont="1"/>
    <xf numFmtId="0" fontId="91" fillId="3" borderId="0" xfId="684" applyNumberFormat="1" applyFont="1" applyFill="1" applyAlignment="1">
      <alignment horizontal="center"/>
    </xf>
    <xf numFmtId="0" fontId="91" fillId="3" borderId="1" xfId="684" applyNumberFormat="1" applyFont="1" applyFill="1" applyBorder="1" applyAlignment="1">
      <alignment horizontal="right"/>
    </xf>
    <xf numFmtId="0" fontId="95" fillId="0" borderId="0" xfId="683" applyFont="1" applyAlignment="1">
      <alignment horizontal="center"/>
    </xf>
    <xf numFmtId="0" fontId="58" fillId="45" borderId="0" xfId="684" applyNumberFormat="1" applyFont="1" applyFill="1" applyAlignment="1">
      <alignment vertical="center"/>
    </xf>
    <xf numFmtId="37" fontId="66" fillId="0" borderId="0" xfId="683" applyNumberFormat="1" applyFont="1"/>
    <xf numFmtId="0" fontId="66" fillId="3" borderId="0" xfId="683" applyFont="1" applyFill="1" applyAlignment="1">
      <alignment horizontal="left" indent="1"/>
    </xf>
    <xf numFmtId="0" fontId="88" fillId="0" borderId="0" xfId="64" applyFont="1" applyAlignment="1">
      <alignment horizontal="left"/>
    </xf>
    <xf numFmtId="164" fontId="58" fillId="0" borderId="0" xfId="11" applyNumberFormat="1" applyFont="1" applyFill="1" applyAlignment="1">
      <alignment vertical="center"/>
    </xf>
    <xf numFmtId="168" fontId="58" fillId="0" borderId="0" xfId="13" applyNumberFormat="1" applyFont="1" applyFill="1" applyAlignment="1">
      <alignment vertical="center"/>
    </xf>
    <xf numFmtId="168" fontId="66" fillId="0" borderId="17" xfId="13" applyNumberFormat="1" applyFont="1" applyFill="1" applyBorder="1" applyAlignment="1">
      <alignment vertical="center"/>
    </xf>
    <xf numFmtId="0" fontId="66" fillId="45" borderId="0" xfId="683" applyFont="1" applyFill="1"/>
    <xf numFmtId="0" fontId="66" fillId="0" borderId="0" xfId="683" applyFont="1" applyAlignment="1">
      <alignment horizontal="left" indent="1"/>
    </xf>
    <xf numFmtId="165" fontId="66" fillId="0" borderId="0" xfId="11" applyNumberFormat="1" applyFont="1" applyFill="1" applyAlignment="1">
      <alignment vertical="center"/>
    </xf>
    <xf numFmtId="5" fontId="66" fillId="0" borderId="0" xfId="683" applyNumberFormat="1" applyFont="1"/>
    <xf numFmtId="169" fontId="66" fillId="0" borderId="0" xfId="12" applyNumberFormat="1" applyFont="1" applyFill="1" applyAlignment="1">
      <alignment vertical="center"/>
    </xf>
    <xf numFmtId="169" fontId="58" fillId="0" borderId="0" xfId="12" applyNumberFormat="1" applyFont="1" applyFill="1" applyAlignment="1">
      <alignment vertical="center"/>
    </xf>
    <xf numFmtId="169" fontId="66" fillId="0" borderId="0" xfId="683" applyNumberFormat="1" applyFont="1"/>
    <xf numFmtId="168" fontId="66" fillId="0" borderId="0" xfId="13" applyNumberFormat="1" applyFont="1" applyFill="1" applyAlignment="1">
      <alignment vertical="center"/>
    </xf>
    <xf numFmtId="37" fontId="66" fillId="0" borderId="0" xfId="685" applyNumberFormat="1" applyFont="1" applyFill="1" applyAlignment="1">
      <alignment horizontal="left" vertical="center" indent="1"/>
    </xf>
    <xf numFmtId="37" fontId="58" fillId="0" borderId="0" xfId="685" applyNumberFormat="1" applyFont="1" applyFill="1" applyAlignment="1">
      <alignment horizontal="left" vertical="center" indent="1"/>
    </xf>
    <xf numFmtId="0" fontId="58" fillId="0" borderId="0" xfId="684" applyNumberFormat="1" applyFont="1" applyFill="1" applyBorder="1" applyAlignment="1">
      <alignment horizontal="left" vertical="center" indent="1"/>
    </xf>
    <xf numFmtId="165" fontId="66" fillId="0" borderId="0" xfId="11" applyNumberFormat="1" applyFont="1" applyFill="1" applyBorder="1" applyAlignment="1">
      <alignment horizontal="left" vertical="center" indent="1"/>
    </xf>
    <xf numFmtId="0" fontId="58" fillId="3" borderId="0" xfId="684" applyNumberFormat="1" applyFont="1" applyFill="1" applyAlignment="1">
      <alignment horizontal="right"/>
    </xf>
    <xf numFmtId="0" fontId="58" fillId="0" borderId="0" xfId="683" applyFont="1"/>
    <xf numFmtId="0" fontId="65" fillId="3" borderId="0" xfId="683" applyFont="1" applyFill="1" applyAlignment="1">
      <alignment horizontal="left"/>
    </xf>
    <xf numFmtId="44" fontId="66" fillId="3" borderId="0" xfId="683" applyNumberFormat="1" applyFont="1" applyFill="1"/>
    <xf numFmtId="44" fontId="58" fillId="3" borderId="0" xfId="683" applyNumberFormat="1" applyFont="1" applyFill="1"/>
    <xf numFmtId="167" fontId="66" fillId="3" borderId="0" xfId="683" applyNumberFormat="1" applyFont="1" applyFill="1"/>
    <xf numFmtId="0" fontId="66" fillId="42" borderId="0" xfId="683" applyFont="1" applyFill="1"/>
    <xf numFmtId="0" fontId="58" fillId="42" borderId="0" xfId="683" applyFont="1" applyFill="1"/>
    <xf numFmtId="0" fontId="66" fillId="42" borderId="0" xfId="682" applyFont="1" applyFill="1"/>
    <xf numFmtId="169" fontId="58" fillId="0" borderId="0" xfId="683" applyNumberFormat="1" applyFont="1"/>
    <xf numFmtId="0" fontId="122" fillId="0" borderId="0" xfId="683" applyFont="1" applyAlignment="1">
      <alignment horizontal="right"/>
    </xf>
    <xf numFmtId="44" fontId="122" fillId="0" borderId="0" xfId="683" applyNumberFormat="1" applyFont="1" applyAlignment="1">
      <alignment horizontal="center"/>
    </xf>
    <xf numFmtId="44" fontId="91" fillId="0" borderId="0" xfId="683" applyNumberFormat="1" applyFont="1" applyAlignment="1">
      <alignment horizontal="center"/>
    </xf>
    <xf numFmtId="169" fontId="66" fillId="0" borderId="0" xfId="683" applyNumberFormat="1" applyFont="1" applyAlignment="1">
      <alignment horizontal="center"/>
    </xf>
    <xf numFmtId="169" fontId="58" fillId="0" borderId="0" xfId="683" applyNumberFormat="1" applyFont="1" applyAlignment="1">
      <alignment horizontal="center"/>
    </xf>
    <xf numFmtId="179" fontId="115" fillId="78" borderId="0" xfId="0" applyNumberFormat="1" applyFont="1" applyFill="1" applyAlignment="1">
      <alignment vertical="center"/>
    </xf>
    <xf numFmtId="0" fontId="72" fillId="45" borderId="0" xfId="116" applyFont="1" applyFill="1" applyAlignment="1">
      <alignment horizontal="left" indent="2"/>
    </xf>
    <xf numFmtId="175" fontId="66" fillId="0" borderId="0" xfId="0" applyNumberFormat="1" applyFont="1"/>
    <xf numFmtId="3" fontId="66" fillId="3" borderId="0" xfId="0" applyNumberFormat="1" applyFont="1" applyFill="1"/>
    <xf numFmtId="5" fontId="66" fillId="3" borderId="0" xfId="683" applyNumberFormat="1" applyFont="1" applyFill="1"/>
    <xf numFmtId="0" fontId="66" fillId="45" borderId="0" xfId="683" applyFont="1" applyFill="1" applyAlignment="1">
      <alignment horizontal="left" indent="1"/>
    </xf>
    <xf numFmtId="167" fontId="115" fillId="78" borderId="0" xfId="13" applyNumberFormat="1" applyFont="1" applyFill="1" applyBorder="1" applyAlignment="1">
      <alignment vertical="center"/>
    </xf>
    <xf numFmtId="164" fontId="115" fillId="3" borderId="0" xfId="11" applyNumberFormat="1" applyFont="1" applyFill="1" applyBorder="1" applyAlignment="1">
      <alignment vertical="center"/>
    </xf>
    <xf numFmtId="184" fontId="115" fillId="78" borderId="0" xfId="0" applyNumberFormat="1" applyFont="1" applyFill="1" applyAlignment="1">
      <alignment horizontal="right" vertical="center"/>
    </xf>
    <xf numFmtId="169" fontId="115" fillId="3" borderId="0" xfId="0" applyNumberFormat="1" applyFont="1" applyFill="1" applyAlignment="1">
      <alignment horizontal="right" vertical="center"/>
    </xf>
    <xf numFmtId="165" fontId="58" fillId="3" borderId="2" xfId="11" applyNumberFormat="1" applyFont="1" applyFill="1" applyBorder="1" applyAlignment="1">
      <alignment horizontal="center" vertical="center"/>
    </xf>
    <xf numFmtId="0" fontId="58" fillId="45" borderId="1" xfId="684" applyNumberFormat="1" applyFont="1" applyFill="1" applyBorder="1" applyAlignment="1">
      <alignment vertical="center"/>
    </xf>
    <xf numFmtId="9" fontId="58" fillId="3" borderId="0" xfId="12" applyFont="1" applyFill="1"/>
    <xf numFmtId="9" fontId="66" fillId="0" borderId="0" xfId="12" applyFont="1"/>
    <xf numFmtId="0" fontId="91" fillId="3" borderId="0" xfId="687" applyFont="1" applyFill="1"/>
    <xf numFmtId="0" fontId="64" fillId="0" borderId="0" xfId="687" applyFont="1"/>
    <xf numFmtId="167" fontId="170" fillId="0" borderId="0" xfId="0" applyNumberFormat="1" applyFont="1"/>
    <xf numFmtId="167" fontId="170" fillId="0" borderId="0" xfId="13" applyNumberFormat="1" applyFont="1"/>
    <xf numFmtId="44" fontId="95" fillId="3" borderId="0" xfId="0" applyNumberFormat="1" applyFont="1" applyFill="1"/>
    <xf numFmtId="172" fontId="122" fillId="3" borderId="0" xfId="688" applyNumberFormat="1" applyFont="1" applyFill="1"/>
    <xf numFmtId="0" fontId="60" fillId="3" borderId="0" xfId="688" applyFont="1" applyFill="1" applyAlignment="1">
      <alignment vertical="center" wrapText="1"/>
    </xf>
    <xf numFmtId="0" fontId="60" fillId="0" borderId="0" xfId="688" applyFont="1" applyAlignment="1">
      <alignment vertical="center" wrapText="1"/>
    </xf>
    <xf numFmtId="0" fontId="89" fillId="3" borderId="0" xfId="0" applyFont="1" applyFill="1" applyAlignment="1">
      <alignment horizontal="center"/>
    </xf>
    <xf numFmtId="176" fontId="115" fillId="45" borderId="7" xfId="11" applyNumberFormat="1" applyFont="1" applyFill="1" applyBorder="1" applyAlignment="1">
      <alignment horizontal="center"/>
    </xf>
    <xf numFmtId="2" fontId="66" fillId="3" borderId="0" xfId="13" applyNumberFormat="1" applyFont="1" applyFill="1"/>
    <xf numFmtId="183" fontId="58" fillId="42" borderId="0" xfId="117" applyNumberFormat="1" applyFont="1" applyFill="1" applyAlignment="1">
      <alignment horizontal="right"/>
    </xf>
    <xf numFmtId="0" fontId="58" fillId="3" borderId="0" xfId="75" quotePrefix="1" applyFont="1" applyFill="1" applyAlignment="1">
      <alignment horizontal="right" vertical="top"/>
    </xf>
    <xf numFmtId="0" fontId="58" fillId="3" borderId="18" xfId="0" applyFont="1" applyFill="1" applyBorder="1" applyAlignment="1">
      <alignment horizontal="left" vertical="center" wrapText="1" indent="1" readingOrder="1"/>
    </xf>
    <xf numFmtId="164" fontId="0" fillId="0" borderId="0" xfId="11" applyNumberFormat="1" applyFont="1"/>
    <xf numFmtId="0" fontId="191" fillId="0" borderId="0" xfId="0" applyFont="1"/>
    <xf numFmtId="0" fontId="74" fillId="36" borderId="0" xfId="0" applyFont="1" applyFill="1" applyAlignment="1">
      <alignment horizontal="center" vertical="top" wrapText="1"/>
    </xf>
    <xf numFmtId="166" fontId="91" fillId="0" borderId="0" xfId="116" applyNumberFormat="1" applyFont="1" applyAlignment="1">
      <alignment horizontal="right"/>
    </xf>
    <xf numFmtId="0" fontId="91" fillId="0" borderId="0" xfId="2" applyNumberFormat="1" applyFont="1" applyFill="1" applyAlignment="1">
      <alignment horizontal="right"/>
    </xf>
    <xf numFmtId="0" fontId="100" fillId="0" borderId="0" xfId="0" applyFont="1" applyAlignment="1">
      <alignment horizontal="center" wrapText="1"/>
    </xf>
    <xf numFmtId="0" fontId="100" fillId="0" borderId="4" xfId="0" applyFont="1" applyBorder="1" applyAlignment="1">
      <alignment horizontal="center" wrapText="1"/>
    </xf>
    <xf numFmtId="0" fontId="91" fillId="0" borderId="0" xfId="2" applyNumberFormat="1" applyFont="1" applyFill="1" applyAlignment="1">
      <alignment horizontal="center"/>
    </xf>
    <xf numFmtId="0" fontId="170" fillId="0" borderId="0" xfId="0" applyFont="1"/>
    <xf numFmtId="168" fontId="107" fillId="0" borderId="0" xfId="80" applyNumberFormat="1" applyFont="1" applyFill="1"/>
    <xf numFmtId="167" fontId="91" fillId="0" borderId="0" xfId="0" applyNumberFormat="1" applyFont="1" applyAlignment="1">
      <alignment horizontal="right"/>
    </xf>
    <xf numFmtId="166" fontId="91" fillId="0" borderId="0" xfId="0" applyNumberFormat="1" applyFont="1" applyAlignment="1">
      <alignment horizontal="right"/>
    </xf>
    <xf numFmtId="0" fontId="77" fillId="3" borderId="2" xfId="116" applyFont="1" applyFill="1" applyBorder="1" applyAlignment="1">
      <alignment horizontal="center"/>
    </xf>
    <xf numFmtId="0" fontId="77" fillId="3" borderId="2" xfId="262" applyFont="1" applyFill="1" applyBorder="1" applyAlignment="1">
      <alignment horizontal="center" wrapText="1"/>
    </xf>
    <xf numFmtId="165" fontId="58" fillId="3" borderId="0" xfId="220" applyNumberFormat="1" applyFont="1" applyFill="1"/>
    <xf numFmtId="165" fontId="66" fillId="0" borderId="0" xfId="11" applyNumberFormat="1" applyFont="1"/>
    <xf numFmtId="185" fontId="66" fillId="0" borderId="0" xfId="12" applyNumberFormat="1" applyFont="1"/>
    <xf numFmtId="2" fontId="66" fillId="0" borderId="0" xfId="0" applyNumberFormat="1" applyFont="1" applyAlignment="1">
      <alignment horizontal="center"/>
    </xf>
    <xf numFmtId="0" fontId="58" fillId="78" borderId="0" xfId="0" applyFont="1" applyFill="1"/>
    <xf numFmtId="164" fontId="58" fillId="78" borderId="0" xfId="11" applyNumberFormat="1" applyFont="1" applyFill="1" applyAlignment="1">
      <alignment horizontal="right"/>
    </xf>
    <xf numFmtId="164" fontId="58" fillId="78" borderId="1" xfId="11" applyNumberFormat="1" applyFont="1" applyFill="1" applyBorder="1" applyAlignment="1">
      <alignment horizontal="right"/>
    </xf>
    <xf numFmtId="164" fontId="66" fillId="78" borderId="0" xfId="0" applyNumberFormat="1" applyFont="1" applyFill="1"/>
    <xf numFmtId="0" fontId="91" fillId="3" borderId="0" xfId="75" applyFont="1" applyFill="1" applyAlignment="1">
      <alignment horizontal="center" vertical="center"/>
    </xf>
    <xf numFmtId="0" fontId="91" fillId="3" borderId="2" xfId="75" applyFont="1" applyFill="1" applyBorder="1" applyAlignment="1">
      <alignment horizontal="center" vertical="center"/>
    </xf>
    <xf numFmtId="0" fontId="58" fillId="78" borderId="0" xfId="75" applyFont="1" applyFill="1" applyAlignment="1">
      <alignment horizontal="left" indent="1"/>
    </xf>
    <xf numFmtId="0" fontId="92" fillId="0" borderId="4" xfId="64" applyFont="1" applyBorder="1" applyAlignment="1">
      <alignment horizontal="center" vertical="center"/>
    </xf>
    <xf numFmtId="0" fontId="91" fillId="0" borderId="0" xfId="684" applyNumberFormat="1" applyFont="1" applyFill="1" applyAlignment="1">
      <alignment horizontal="center"/>
    </xf>
    <xf numFmtId="0" fontId="117" fillId="45" borderId="0" xfId="0" applyFont="1" applyFill="1"/>
    <xf numFmtId="0" fontId="77" fillId="3" borderId="0" xfId="262" applyFont="1" applyFill="1" applyAlignment="1">
      <alignment horizontal="left"/>
    </xf>
    <xf numFmtId="0" fontId="11" fillId="3" borderId="0" xfId="0" applyFont="1" applyFill="1" applyAlignment="1">
      <alignment vertical="center" wrapText="1"/>
    </xf>
    <xf numFmtId="169" fontId="72" fillId="45" borderId="0" xfId="12" applyNumberFormat="1" applyFont="1" applyFill="1"/>
    <xf numFmtId="5" fontId="115" fillId="3" borderId="0" xfId="11" quotePrefix="1" applyNumberFormat="1" applyFont="1" applyFill="1" applyAlignment="1">
      <alignment horizontal="center"/>
    </xf>
    <xf numFmtId="0" fontId="65" fillId="0" borderId="0" xfId="85" applyFont="1" applyAlignment="1">
      <alignment horizontal="center"/>
    </xf>
    <xf numFmtId="169" fontId="65" fillId="0" borderId="0" xfId="12" applyNumberFormat="1" applyFont="1"/>
    <xf numFmtId="43" fontId="66" fillId="0" borderId="0" xfId="11" applyFont="1"/>
    <xf numFmtId="164" fontId="115" fillId="78" borderId="0" xfId="11" applyNumberFormat="1" applyFont="1" applyFill="1" applyAlignment="1">
      <alignment horizontal="right" vertical="center"/>
    </xf>
    <xf numFmtId="0" fontId="58" fillId="3" borderId="0" xfId="0" applyFont="1" applyFill="1" applyAlignment="1">
      <alignment horizontal="left" vertical="top" wrapText="1"/>
    </xf>
    <xf numFmtId="0" fontId="130" fillId="3" borderId="0" xfId="0" applyFont="1" applyFill="1"/>
    <xf numFmtId="0" fontId="58" fillId="0" borderId="0" xfId="683" quotePrefix="1" applyFont="1" applyAlignment="1">
      <alignment horizontal="left" vertical="top" wrapText="1"/>
    </xf>
    <xf numFmtId="0" fontId="115" fillId="3" borderId="0" xfId="262" applyFont="1" applyFill="1" applyAlignment="1">
      <alignment horizontal="center"/>
    </xf>
    <xf numFmtId="179" fontId="115" fillId="3" borderId="0" xfId="0" applyNumberFormat="1" applyFont="1" applyFill="1" applyAlignment="1">
      <alignment vertical="center"/>
    </xf>
    <xf numFmtId="0" fontId="59" fillId="0" borderId="0" xfId="0" applyFont="1" applyAlignment="1">
      <alignment horizontal="left" vertical="top" readingOrder="1"/>
    </xf>
    <xf numFmtId="43" fontId="58" fillId="45" borderId="0" xfId="11" applyFont="1" applyFill="1" applyAlignment="1">
      <alignment vertical="center"/>
    </xf>
    <xf numFmtId="168" fontId="66" fillId="0" borderId="7" xfId="13" applyNumberFormat="1" applyFont="1" applyFill="1" applyBorder="1" applyAlignment="1">
      <alignment vertical="center"/>
    </xf>
    <xf numFmtId="168" fontId="58" fillId="0" borderId="7" xfId="13" applyNumberFormat="1" applyFont="1" applyFill="1" applyBorder="1" applyAlignment="1">
      <alignment vertical="center"/>
    </xf>
    <xf numFmtId="168" fontId="58" fillId="0" borderId="1" xfId="13" applyNumberFormat="1" applyFont="1" applyFill="1" applyBorder="1" applyAlignment="1">
      <alignment vertical="center"/>
    </xf>
    <xf numFmtId="179" fontId="58" fillId="0" borderId="0" xfId="12" applyNumberFormat="1" applyFont="1" applyFill="1" applyAlignment="1">
      <alignment vertical="center"/>
    </xf>
    <xf numFmtId="0" fontId="58" fillId="0" borderId="1" xfId="2" applyNumberFormat="1" applyFont="1" applyFill="1" applyBorder="1" applyAlignment="1">
      <alignment vertical="center"/>
    </xf>
    <xf numFmtId="37" fontId="66" fillId="0" borderId="0" xfId="86" applyNumberFormat="1" applyFont="1" applyFill="1" applyAlignment="1">
      <alignment vertical="center"/>
    </xf>
    <xf numFmtId="37" fontId="58" fillId="0" borderId="0" xfId="86" applyNumberFormat="1" applyFont="1" applyFill="1" applyAlignment="1">
      <alignment vertical="center"/>
    </xf>
    <xf numFmtId="165" fontId="66" fillId="0" borderId="0" xfId="86" applyNumberFormat="1" applyFont="1" applyFill="1" applyAlignment="1">
      <alignment vertical="center"/>
    </xf>
    <xf numFmtId="0" fontId="66" fillId="0" borderId="0" xfId="85" applyFont="1" applyAlignment="1">
      <alignment vertical="center"/>
    </xf>
    <xf numFmtId="37" fontId="58" fillId="45" borderId="0" xfId="85" applyNumberFormat="1" applyFont="1" applyFill="1" applyAlignment="1">
      <alignment vertical="center"/>
    </xf>
    <xf numFmtId="0" fontId="115" fillId="45" borderId="0" xfId="262" applyFont="1" applyFill="1"/>
    <xf numFmtId="0" fontId="72" fillId="45" borderId="0" xfId="116" applyFont="1" applyFill="1"/>
    <xf numFmtId="0" fontId="58" fillId="3" borderId="0" xfId="116" applyFont="1" applyFill="1" applyAlignment="1">
      <alignment horizontal="left" vertical="top"/>
    </xf>
    <xf numFmtId="0" fontId="58" fillId="3" borderId="0" xfId="116" quotePrefix="1" applyFont="1" applyFill="1" applyAlignment="1">
      <alignment horizontal="center" vertical="top" wrapText="1"/>
    </xf>
    <xf numFmtId="0" fontId="58" fillId="0" borderId="0" xfId="683" quotePrefix="1" applyFont="1" applyAlignment="1">
      <alignment horizontal="left" wrapText="1"/>
    </xf>
    <xf numFmtId="168" fontId="58" fillId="3" borderId="0" xfId="13" applyNumberFormat="1" applyFont="1" applyFill="1" applyBorder="1" applyAlignment="1">
      <alignment vertical="center"/>
    </xf>
    <xf numFmtId="0" fontId="58" fillId="3" borderId="0" xfId="684" applyNumberFormat="1" applyFont="1" applyFill="1" applyAlignment="1">
      <alignment vertical="center"/>
    </xf>
    <xf numFmtId="0" fontId="66" fillId="78" borderId="0" xfId="683" applyFont="1" applyFill="1" applyAlignment="1">
      <alignment horizontal="left" indent="1"/>
    </xf>
    <xf numFmtId="165" fontId="58" fillId="78" borderId="0" xfId="11" applyNumberFormat="1" applyFont="1" applyFill="1" applyBorder="1" applyAlignment="1">
      <alignment horizontal="center" vertical="center"/>
    </xf>
    <xf numFmtId="168" fontId="58" fillId="78" borderId="0" xfId="13" applyNumberFormat="1" applyFont="1" applyFill="1" applyBorder="1" applyAlignment="1">
      <alignment vertical="center"/>
    </xf>
    <xf numFmtId="0" fontId="95" fillId="0" borderId="0" xfId="683" quotePrefix="1" applyFont="1" applyAlignment="1">
      <alignment horizontal="left"/>
    </xf>
    <xf numFmtId="168" fontId="66" fillId="78" borderId="17" xfId="13" applyNumberFormat="1" applyFont="1" applyFill="1" applyBorder="1" applyAlignment="1">
      <alignment vertical="center"/>
    </xf>
    <xf numFmtId="1" fontId="91" fillId="0" borderId="0" xfId="0" applyNumberFormat="1" applyFont="1" applyAlignment="1">
      <alignment horizontal="right"/>
    </xf>
    <xf numFmtId="0" fontId="58" fillId="3" borderId="0" xfId="683" applyFont="1" applyFill="1" applyAlignment="1">
      <alignment horizontal="left" indent="1"/>
    </xf>
    <xf numFmtId="168" fontId="122" fillId="79" borderId="0" xfId="13" applyNumberFormat="1" applyFont="1" applyFill="1" applyAlignment="1">
      <alignment horizontal="left"/>
    </xf>
    <xf numFmtId="0" fontId="58" fillId="0" borderId="0" xfId="0" quotePrefix="1" applyFont="1" applyAlignment="1">
      <alignment horizontal="left" vertical="top" wrapText="1"/>
    </xf>
    <xf numFmtId="0" fontId="121" fillId="0" borderId="0" xfId="85" applyFont="1" applyAlignment="1">
      <alignment horizontal="left" wrapText="1"/>
    </xf>
    <xf numFmtId="44" fontId="66" fillId="0" borderId="0" xfId="85" applyNumberFormat="1" applyFont="1"/>
    <xf numFmtId="44" fontId="58" fillId="3" borderId="0" xfId="683" applyNumberFormat="1" applyFont="1" applyFill="1" applyAlignment="1">
      <alignment horizontal="center"/>
    </xf>
    <xf numFmtId="44" fontId="107" fillId="3" borderId="29" xfId="80" applyFont="1" applyFill="1" applyBorder="1"/>
    <xf numFmtId="43" fontId="66" fillId="45" borderId="0" xfId="11" applyFont="1" applyFill="1" applyAlignment="1">
      <alignment vertical="center"/>
    </xf>
    <xf numFmtId="165" fontId="58" fillId="0" borderId="0" xfId="11" applyNumberFormat="1" applyFont="1" applyFill="1"/>
    <xf numFmtId="175" fontId="97" fillId="0" borderId="0" xfId="11" applyNumberFormat="1" applyFont="1" applyFill="1" applyAlignment="1">
      <alignment horizontal="right" wrapText="1"/>
    </xf>
    <xf numFmtId="175" fontId="97" fillId="0" borderId="17" xfId="11" applyNumberFormat="1" applyFont="1" applyFill="1" applyBorder="1" applyAlignment="1">
      <alignment horizontal="right" wrapText="1"/>
    </xf>
    <xf numFmtId="165" fontId="97" fillId="0" borderId="0" xfId="11" applyNumberFormat="1" applyFont="1" applyFill="1" applyAlignment="1">
      <alignment horizontal="right" wrapText="1"/>
    </xf>
    <xf numFmtId="165" fontId="97" fillId="0" borderId="17" xfId="11" applyNumberFormat="1" applyFont="1" applyFill="1" applyBorder="1" applyAlignment="1">
      <alignment horizontal="right" wrapText="1"/>
    </xf>
    <xf numFmtId="0" fontId="58" fillId="0" borderId="0" xfId="0" quotePrefix="1" applyFont="1"/>
    <xf numFmtId="0" fontId="66" fillId="0" borderId="0" xfId="0" quotePrefix="1" applyFont="1"/>
    <xf numFmtId="44" fontId="175" fillId="0" borderId="0" xfId="13" applyFont="1" applyAlignment="1">
      <alignment horizontal="right" vertical="center" wrapText="1"/>
    </xf>
    <xf numFmtId="10" fontId="140" fillId="42" borderId="0" xfId="12" applyNumberFormat="1" applyFont="1" applyFill="1"/>
    <xf numFmtId="0" fontId="190" fillId="0" borderId="0" xfId="0" applyFont="1"/>
    <xf numFmtId="0" fontId="66" fillId="3" borderId="0" xfId="1" quotePrefix="1" applyFont="1" applyFill="1"/>
    <xf numFmtId="165" fontId="97" fillId="3" borderId="4" xfId="11" applyNumberFormat="1" applyFont="1" applyFill="1" applyBorder="1" applyAlignment="1">
      <alignment horizontal="right" vertical="center" wrapText="1"/>
    </xf>
    <xf numFmtId="165" fontId="97" fillId="78" borderId="4" xfId="11" applyNumberFormat="1" applyFont="1" applyFill="1" applyBorder="1" applyAlignment="1">
      <alignment horizontal="right" vertical="center" wrapText="1"/>
    </xf>
    <xf numFmtId="165" fontId="99" fillId="78" borderId="4" xfId="11" applyNumberFormat="1" applyFont="1" applyFill="1" applyBorder="1" applyAlignment="1">
      <alignment horizontal="right" vertical="center" wrapText="1"/>
    </xf>
    <xf numFmtId="165" fontId="97" fillId="78" borderId="0" xfId="11" applyNumberFormat="1" applyFont="1" applyFill="1" applyAlignment="1">
      <alignment horizontal="right" vertical="center" wrapText="1"/>
    </xf>
    <xf numFmtId="165" fontId="97" fillId="78" borderId="17" xfId="11" applyNumberFormat="1" applyFont="1" applyFill="1" applyBorder="1" applyAlignment="1">
      <alignment horizontal="right" vertical="center" wrapText="1"/>
    </xf>
    <xf numFmtId="165" fontId="99" fillId="3" borderId="4" xfId="11" applyNumberFormat="1" applyFont="1" applyFill="1" applyBorder="1" applyAlignment="1">
      <alignment horizontal="right" vertical="center" wrapText="1"/>
    </xf>
    <xf numFmtId="165" fontId="97" fillId="3" borderId="0" xfId="11" applyNumberFormat="1" applyFont="1" applyFill="1" applyAlignment="1">
      <alignment horizontal="right" vertical="center" wrapText="1"/>
    </xf>
    <xf numFmtId="165" fontId="97" fillId="3" borderId="17" xfId="11" applyNumberFormat="1" applyFont="1" applyFill="1" applyBorder="1" applyAlignment="1">
      <alignment horizontal="right" vertical="center" wrapText="1"/>
    </xf>
    <xf numFmtId="0" fontId="89" fillId="3" borderId="0" xfId="0" applyFont="1" applyFill="1" applyAlignment="1">
      <alignment horizontal="left" wrapText="1"/>
    </xf>
    <xf numFmtId="0" fontId="66" fillId="3" borderId="0" xfId="0" quotePrefix="1" applyFont="1" applyFill="1" applyAlignment="1">
      <alignment horizontal="left" vertical="top"/>
    </xf>
    <xf numFmtId="0" fontId="66" fillId="3" borderId="0" xfId="0" quotePrefix="1" applyFont="1" applyFill="1"/>
    <xf numFmtId="43" fontId="92" fillId="3" borderId="0" xfId="11" applyFont="1" applyFill="1" applyAlignment="1">
      <alignment horizontal="center" vertical="center"/>
    </xf>
    <xf numFmtId="43" fontId="92" fillId="3" borderId="2" xfId="11" applyFont="1" applyFill="1" applyBorder="1" applyAlignment="1">
      <alignment horizontal="center" vertical="center"/>
    </xf>
    <xf numFmtId="43" fontId="92" fillId="0" borderId="2" xfId="11" applyFont="1" applyBorder="1" applyAlignment="1">
      <alignment horizontal="center" vertical="center"/>
    </xf>
    <xf numFmtId="43" fontId="72" fillId="3" borderId="0" xfId="11" applyFont="1" applyFill="1"/>
    <xf numFmtId="43" fontId="92" fillId="3" borderId="2" xfId="11" applyFont="1" applyFill="1" applyBorder="1" applyAlignment="1">
      <alignment horizontal="center" wrapText="1"/>
    </xf>
    <xf numFmtId="43" fontId="92" fillId="3" borderId="2" xfId="11" applyFont="1" applyFill="1" applyBorder="1" applyAlignment="1">
      <alignment horizontal="center"/>
    </xf>
    <xf numFmtId="37" fontId="58" fillId="45" borderId="2" xfId="11" applyNumberFormat="1" applyFont="1" applyFill="1" applyBorder="1" applyAlignment="1">
      <alignment horizontal="right"/>
    </xf>
    <xf numFmtId="0" fontId="101" fillId="3" borderId="0" xfId="0" applyFont="1" applyFill="1"/>
    <xf numFmtId="165" fontId="99" fillId="3" borderId="17" xfId="11" applyNumberFormat="1" applyFont="1" applyFill="1" applyBorder="1"/>
    <xf numFmtId="175" fontId="58" fillId="3" borderId="3" xfId="11" applyNumberFormat="1" applyFont="1" applyFill="1" applyBorder="1" applyAlignment="1">
      <alignment horizontal="right"/>
    </xf>
    <xf numFmtId="175" fontId="58" fillId="3" borderId="1" xfId="11" applyNumberFormat="1" applyFont="1" applyFill="1" applyBorder="1" applyAlignment="1">
      <alignment horizontal="right"/>
    </xf>
    <xf numFmtId="175" fontId="66" fillId="3" borderId="17" xfId="11" applyNumberFormat="1" applyFont="1" applyFill="1" applyBorder="1"/>
    <xf numFmtId="0" fontId="100" fillId="45" borderId="0" xfId="0" applyFont="1" applyFill="1" applyAlignment="1">
      <alignment horizontal="center"/>
    </xf>
    <xf numFmtId="165" fontId="65" fillId="45" borderId="0" xfId="11" applyNumberFormat="1" applyFont="1" applyFill="1"/>
    <xf numFmtId="165" fontId="91" fillId="45" borderId="0" xfId="11" applyNumberFormat="1" applyFont="1" applyFill="1"/>
    <xf numFmtId="165" fontId="65" fillId="45" borderId="1" xfId="11" applyNumberFormat="1" applyFont="1" applyFill="1" applyBorder="1"/>
    <xf numFmtId="165" fontId="58" fillId="45" borderId="2" xfId="11" applyNumberFormat="1" applyFont="1" applyFill="1" applyBorder="1"/>
    <xf numFmtId="165" fontId="58" fillId="45" borderId="0" xfId="11" applyNumberFormat="1" applyFont="1" applyFill="1" applyBorder="1" applyAlignment="1">
      <alignment horizontal="center" vertical="center"/>
    </xf>
    <xf numFmtId="166" fontId="58" fillId="45" borderId="0" xfId="685" applyNumberFormat="1" applyFont="1" applyFill="1" applyAlignment="1">
      <alignment vertical="center"/>
    </xf>
    <xf numFmtId="37" fontId="58" fillId="45" borderId="0" xfId="685" applyNumberFormat="1" applyFont="1" applyFill="1" applyAlignment="1">
      <alignment vertical="center"/>
    </xf>
    <xf numFmtId="191" fontId="58" fillId="45" borderId="0" xfId="685" applyNumberFormat="1" applyFont="1" applyFill="1" applyAlignment="1">
      <alignment vertical="center"/>
    </xf>
    <xf numFmtId="0" fontId="65" fillId="45" borderId="0" xfId="683" applyFont="1" applyFill="1" applyAlignment="1">
      <alignment horizontal="left"/>
    </xf>
    <xf numFmtId="0" fontId="58" fillId="3" borderId="1" xfId="684" applyNumberFormat="1" applyFont="1" applyFill="1" applyBorder="1" applyAlignment="1">
      <alignment vertical="center"/>
    </xf>
    <xf numFmtId="168" fontId="58" fillId="3" borderId="0" xfId="13" applyNumberFormat="1" applyFont="1" applyFill="1" applyBorder="1" applyAlignment="1">
      <alignment horizontal="center" vertical="center"/>
    </xf>
    <xf numFmtId="167" fontId="115" fillId="0" borderId="0" xfId="11" applyNumberFormat="1" applyFont="1" applyFill="1" applyAlignment="1">
      <alignment vertical="center"/>
    </xf>
    <xf numFmtId="9" fontId="72" fillId="3" borderId="0" xfId="0" applyNumberFormat="1" applyFont="1" applyFill="1" applyAlignment="1">
      <alignment vertical="center"/>
    </xf>
    <xf numFmtId="164" fontId="115" fillId="45" borderId="0" xfId="13" applyNumberFormat="1" applyFont="1" applyFill="1" applyAlignment="1">
      <alignment vertical="center"/>
    </xf>
    <xf numFmtId="164" fontId="115" fillId="3" borderId="0" xfId="13" applyNumberFormat="1" applyFont="1" applyFill="1" applyAlignment="1">
      <alignment vertical="center"/>
    </xf>
    <xf numFmtId="164" fontId="115" fillId="78" borderId="0" xfId="13" applyNumberFormat="1" applyFont="1" applyFill="1" applyAlignment="1">
      <alignment vertical="center"/>
    </xf>
    <xf numFmtId="184" fontId="115" fillId="3" borderId="0" xfId="11" applyNumberFormat="1" applyFont="1" applyFill="1" applyAlignment="1">
      <alignment vertical="center"/>
    </xf>
    <xf numFmtId="164" fontId="115" fillId="3" borderId="2" xfId="13" applyNumberFormat="1" applyFont="1" applyFill="1" applyBorder="1" applyAlignment="1">
      <alignment vertical="center"/>
    </xf>
    <xf numFmtId="44" fontId="107" fillId="3" borderId="0" xfId="13" applyFont="1" applyFill="1"/>
    <xf numFmtId="178" fontId="117" fillId="45" borderId="0" xfId="11" applyNumberFormat="1" applyFont="1" applyFill="1" applyBorder="1" applyAlignment="1">
      <alignment horizontal="center"/>
    </xf>
    <xf numFmtId="178" fontId="115" fillId="45" borderId="0" xfId="11" applyNumberFormat="1" applyFont="1" applyFill="1" applyBorder="1" applyAlignment="1">
      <alignment horizontal="center"/>
    </xf>
    <xf numFmtId="178" fontId="115" fillId="3" borderId="0" xfId="11" applyNumberFormat="1" applyFont="1" applyFill="1" applyBorder="1" applyAlignment="1">
      <alignment horizontal="center"/>
    </xf>
    <xf numFmtId="7" fontId="58" fillId="3" borderId="1" xfId="11" applyNumberFormat="1" applyFont="1" applyFill="1" applyBorder="1" applyAlignment="1">
      <alignment horizontal="right"/>
    </xf>
    <xf numFmtId="0" fontId="58" fillId="0" borderId="0" xfId="0" quotePrefix="1" applyFont="1" applyAlignment="1">
      <alignment wrapText="1"/>
    </xf>
    <xf numFmtId="0" fontId="89" fillId="3" borderId="0" xfId="116" applyFont="1" applyFill="1"/>
    <xf numFmtId="168" fontId="66" fillId="0" borderId="0" xfId="683" applyNumberFormat="1" applyFont="1"/>
    <xf numFmtId="192" fontId="66" fillId="0" borderId="0" xfId="683" applyNumberFormat="1" applyFont="1"/>
    <xf numFmtId="0" fontId="72" fillId="45" borderId="0" xfId="1" applyFont="1" applyFill="1"/>
    <xf numFmtId="0" fontId="57" fillId="0" borderId="0" xfId="0" applyFont="1" applyAlignment="1">
      <alignment vertical="center"/>
    </xf>
    <xf numFmtId="0" fontId="188" fillId="0" borderId="0" xfId="0" applyFont="1" applyAlignment="1">
      <alignment horizontal="center" vertical="center" wrapText="1"/>
    </xf>
    <xf numFmtId="169" fontId="77" fillId="0" borderId="7" xfId="12" applyNumberFormat="1" applyFont="1" applyFill="1" applyBorder="1" applyAlignment="1">
      <alignment horizontal="center" vertical="center" wrapText="1"/>
    </xf>
    <xf numFmtId="14" fontId="188" fillId="0" borderId="0" xfId="0" applyNumberFormat="1" applyFont="1" applyAlignment="1">
      <alignment horizontal="center" vertical="center" wrapText="1"/>
    </xf>
    <xf numFmtId="189" fontId="77" fillId="0" borderId="3" xfId="0" applyNumberFormat="1" applyFont="1" applyBorder="1"/>
    <xf numFmtId="0" fontId="91" fillId="0" borderId="0" xfId="116" applyFont="1" applyAlignment="1">
      <alignment horizontal="right"/>
    </xf>
    <xf numFmtId="0" fontId="58" fillId="0" borderId="0" xfId="116" applyFont="1"/>
    <xf numFmtId="44" fontId="58" fillId="0" borderId="0" xfId="116" applyNumberFormat="1" applyFont="1"/>
    <xf numFmtId="165" fontId="58" fillId="0" borderId="0" xfId="116" applyNumberFormat="1" applyFont="1"/>
    <xf numFmtId="168" fontId="58" fillId="0" borderId="0" xfId="13" applyNumberFormat="1" applyFont="1" applyFill="1" applyAlignment="1">
      <alignment horizontal="right"/>
    </xf>
    <xf numFmtId="164" fontId="170" fillId="42" borderId="0" xfId="11" applyNumberFormat="1" applyFont="1" applyFill="1"/>
    <xf numFmtId="0" fontId="194" fillId="3" borderId="0" xfId="0" applyFont="1" applyFill="1" applyAlignment="1">
      <alignment horizontal="left" vertical="top" wrapText="1" readingOrder="1"/>
    </xf>
    <xf numFmtId="5" fontId="115" fillId="45" borderId="7" xfId="11" applyNumberFormat="1" applyFont="1" applyFill="1" applyBorder="1" applyAlignment="1">
      <alignment horizontal="center"/>
    </xf>
    <xf numFmtId="0" fontId="91" fillId="3" borderId="0" xfId="63" quotePrefix="1" applyFont="1" applyFill="1"/>
    <xf numFmtId="0" fontId="90" fillId="3" borderId="0" xfId="682" applyFont="1" applyFill="1"/>
    <xf numFmtId="0" fontId="195" fillId="3" borderId="0" xfId="0" applyFont="1" applyFill="1"/>
    <xf numFmtId="10" fontId="195" fillId="3" borderId="0" xfId="0" applyNumberFormat="1" applyFont="1" applyFill="1"/>
    <xf numFmtId="0" fontId="101" fillId="3" borderId="0" xfId="1" quotePrefix="1" applyFont="1" applyFill="1" applyAlignment="1">
      <alignment horizontal="left" vertical="center"/>
    </xf>
    <xf numFmtId="44" fontId="58" fillId="42" borderId="0" xfId="13" applyFont="1" applyFill="1" applyAlignment="1">
      <alignment horizontal="right"/>
    </xf>
    <xf numFmtId="0" fontId="58" fillId="42" borderId="0" xfId="116" applyFont="1" applyFill="1"/>
    <xf numFmtId="165" fontId="58" fillId="42" borderId="0" xfId="116" applyNumberFormat="1" applyFont="1" applyFill="1" applyAlignment="1">
      <alignment horizontal="right"/>
    </xf>
    <xf numFmtId="0" fontId="89" fillId="0" borderId="0" xfId="85" applyFont="1" applyAlignment="1">
      <alignment horizontal="left" wrapText="1"/>
    </xf>
    <xf numFmtId="44" fontId="148" fillId="0" borderId="29" xfId="13" applyFont="1" applyFill="1" applyBorder="1"/>
    <xf numFmtId="0" fontId="91" fillId="0" borderId="0" xfId="0" applyFont="1" applyAlignment="1">
      <alignment horizontal="left" indent="1"/>
    </xf>
    <xf numFmtId="0" fontId="103" fillId="0" borderId="0" xfId="15" applyFont="1"/>
    <xf numFmtId="168" fontId="0" fillId="0" borderId="0" xfId="0" applyNumberFormat="1"/>
    <xf numFmtId="0" fontId="58" fillId="0" borderId="0" xfId="75" applyFont="1" applyAlignment="1">
      <alignment horizontal="left" indent="1"/>
    </xf>
    <xf numFmtId="165" fontId="58" fillId="0" borderId="7" xfId="11" applyNumberFormat="1" applyFont="1" applyFill="1" applyBorder="1"/>
    <xf numFmtId="164" fontId="58" fillId="0" borderId="0" xfId="11" applyNumberFormat="1" applyFont="1" applyFill="1" applyAlignment="1">
      <alignment horizontal="right"/>
    </xf>
    <xf numFmtId="37" fontId="58" fillId="78" borderId="0" xfId="11" applyNumberFormat="1" applyFont="1" applyFill="1" applyAlignment="1">
      <alignment horizontal="right"/>
    </xf>
    <xf numFmtId="37" fontId="58" fillId="78" borderId="2" xfId="11" applyNumberFormat="1" applyFont="1" applyFill="1" applyBorder="1" applyAlignment="1">
      <alignment horizontal="right"/>
    </xf>
    <xf numFmtId="164" fontId="58" fillId="3" borderId="17" xfId="11" applyNumberFormat="1" applyFont="1" applyFill="1" applyBorder="1" applyAlignment="1">
      <alignment horizontal="right"/>
    </xf>
    <xf numFmtId="167" fontId="58" fillId="78" borderId="1" xfId="13" applyNumberFormat="1" applyFont="1" applyFill="1" applyBorder="1" applyAlignment="1">
      <alignment horizontal="right"/>
    </xf>
    <xf numFmtId="167" fontId="58" fillId="78" borderId="0" xfId="13" applyNumberFormat="1" applyFont="1" applyFill="1" applyAlignment="1">
      <alignment horizontal="right"/>
    </xf>
    <xf numFmtId="0" fontId="95" fillId="78" borderId="0" xfId="0" applyFont="1" applyFill="1"/>
    <xf numFmtId="0" fontId="91" fillId="78" borderId="0" xfId="0" applyFont="1" applyFill="1"/>
    <xf numFmtId="167" fontId="91" fillId="78" borderId="3" xfId="13" applyNumberFormat="1" applyFont="1" applyFill="1" applyBorder="1" applyAlignment="1">
      <alignment horizontal="right"/>
    </xf>
    <xf numFmtId="167" fontId="91" fillId="78" borderId="50" xfId="13" applyNumberFormat="1" applyFont="1" applyFill="1" applyBorder="1"/>
    <xf numFmtId="167" fontId="91" fillId="78" borderId="0" xfId="13" applyNumberFormat="1" applyFont="1" applyFill="1"/>
    <xf numFmtId="7" fontId="91" fillId="78" borderId="0" xfId="11" applyNumberFormat="1" applyFont="1" applyFill="1" applyAlignment="1">
      <alignment horizontal="right"/>
    </xf>
    <xf numFmtId="0" fontId="58" fillId="78" borderId="0" xfId="0" applyFont="1" applyFill="1" applyAlignment="1">
      <alignment horizontal="left" vertical="top" wrapText="1"/>
    </xf>
    <xf numFmtId="0" fontId="139" fillId="3" borderId="0" xfId="15" applyFont="1" applyFill="1" applyAlignment="1">
      <alignment horizontal="left" indent="1"/>
    </xf>
    <xf numFmtId="0" fontId="139" fillId="78" borderId="0" xfId="15" applyFont="1" applyFill="1" applyAlignment="1">
      <alignment horizontal="left" indent="1"/>
    </xf>
    <xf numFmtId="164" fontId="58" fillId="3" borderId="40" xfId="2" applyNumberFormat="1" applyFont="1" applyFill="1" applyBorder="1" applyAlignment="1">
      <alignment horizontal="right"/>
    </xf>
    <xf numFmtId="9" fontId="91" fillId="0" borderId="53" xfId="0" applyNumberFormat="1" applyFont="1" applyBorder="1" applyAlignment="1">
      <alignment horizontal="right"/>
    </xf>
    <xf numFmtId="167" fontId="91" fillId="78" borderId="50" xfId="13" applyNumberFormat="1" applyFont="1" applyFill="1" applyBorder="1" applyAlignment="1">
      <alignment horizontal="right"/>
    </xf>
    <xf numFmtId="7" fontId="91" fillId="78" borderId="1" xfId="11" applyNumberFormat="1" applyFont="1" applyFill="1" applyBorder="1" applyAlignment="1">
      <alignment horizontal="right"/>
    </xf>
    <xf numFmtId="164" fontId="58" fillId="3" borderId="0" xfId="11" applyNumberFormat="1" applyFont="1" applyFill="1" applyBorder="1" applyAlignment="1">
      <alignment horizontal="right"/>
    </xf>
    <xf numFmtId="164" fontId="66" fillId="3" borderId="1" xfId="0" applyNumberFormat="1" applyFont="1" applyFill="1" applyBorder="1"/>
    <xf numFmtId="0" fontId="58" fillId="78" borderId="57" xfId="0" applyFont="1" applyFill="1" applyBorder="1" applyAlignment="1">
      <alignment horizontal="left" vertical="top" wrapText="1"/>
    </xf>
    <xf numFmtId="0" fontId="97" fillId="0" borderId="0" xfId="0" applyFont="1" applyAlignment="1">
      <alignment wrapText="1"/>
    </xf>
    <xf numFmtId="165" fontId="99" fillId="0" borderId="0" xfId="11" applyNumberFormat="1" applyFont="1" applyFill="1" applyAlignment="1">
      <alignment horizontal="right" wrapText="1"/>
    </xf>
    <xf numFmtId="0" fontId="97" fillId="0" borderId="0" xfId="0" applyFont="1" applyAlignment="1">
      <alignment horizontal="right" wrapText="1"/>
    </xf>
    <xf numFmtId="6" fontId="97" fillId="0" borderId="0" xfId="0" applyNumberFormat="1" applyFont="1" applyAlignment="1">
      <alignment wrapText="1"/>
    </xf>
    <xf numFmtId="170" fontId="99" fillId="78" borderId="0" xfId="11" applyNumberFormat="1" applyFont="1" applyFill="1" applyAlignment="1">
      <alignment horizontal="right" wrapText="1"/>
    </xf>
    <xf numFmtId="170" fontId="97" fillId="78" borderId="0" xfId="11" applyNumberFormat="1" applyFont="1" applyFill="1" applyAlignment="1">
      <alignment horizontal="right" wrapText="1"/>
    </xf>
    <xf numFmtId="170" fontId="97" fillId="78" borderId="17" xfId="11" applyNumberFormat="1" applyFont="1" applyFill="1" applyBorder="1" applyAlignment="1">
      <alignment horizontal="right" wrapText="1"/>
    </xf>
    <xf numFmtId="165" fontId="97" fillId="0" borderId="0" xfId="0" applyNumberFormat="1" applyFont="1" applyAlignment="1">
      <alignment horizontal="right" wrapText="1"/>
    </xf>
    <xf numFmtId="165" fontId="97" fillId="0" borderId="0" xfId="0" applyNumberFormat="1" applyFont="1" applyAlignment="1">
      <alignment wrapText="1"/>
    </xf>
    <xf numFmtId="0" fontId="73" fillId="0" borderId="0" xfId="0" applyFont="1" applyAlignment="1">
      <alignment wrapText="1"/>
    </xf>
    <xf numFmtId="0" fontId="99" fillId="78" borderId="0" xfId="0" applyFont="1" applyFill="1" applyAlignment="1">
      <alignment wrapText="1"/>
    </xf>
    <xf numFmtId="0" fontId="97" fillId="78" borderId="17" xfId="0" applyFont="1" applyFill="1" applyBorder="1" applyAlignment="1">
      <alignment wrapText="1"/>
    </xf>
    <xf numFmtId="0" fontId="66" fillId="78" borderId="0" xfId="0" applyFont="1" applyFill="1"/>
    <xf numFmtId="165" fontId="97" fillId="78" borderId="0" xfId="11" applyNumberFormat="1" applyFont="1" applyFill="1" applyBorder="1" applyAlignment="1">
      <alignment horizontal="right" wrapText="1"/>
    </xf>
    <xf numFmtId="165" fontId="99" fillId="78" borderId="0" xfId="11" applyNumberFormat="1" applyFont="1" applyFill="1" applyBorder="1" applyAlignment="1">
      <alignment horizontal="right" vertical="center" wrapText="1"/>
    </xf>
    <xf numFmtId="165" fontId="97" fillId="78" borderId="0" xfId="11" applyNumberFormat="1" applyFont="1" applyFill="1" applyBorder="1" applyAlignment="1">
      <alignment horizontal="right" vertical="center" wrapText="1"/>
    </xf>
    <xf numFmtId="165" fontId="99" fillId="78" borderId="0" xfId="11" applyNumberFormat="1" applyFont="1" applyFill="1" applyAlignment="1">
      <alignment horizontal="right" vertical="center" wrapText="1"/>
    </xf>
    <xf numFmtId="0" fontId="58" fillId="78" borderId="0" xfId="1" applyFont="1" applyFill="1"/>
    <xf numFmtId="165" fontId="58" fillId="78" borderId="0" xfId="11" applyNumberFormat="1" applyFont="1" applyFill="1" applyBorder="1" applyAlignment="1">
      <alignment horizontal="right"/>
    </xf>
    <xf numFmtId="165" fontId="58" fillId="78" borderId="1" xfId="11" applyNumberFormat="1" applyFont="1" applyFill="1" applyBorder="1" applyAlignment="1">
      <alignment horizontal="right"/>
    </xf>
    <xf numFmtId="165" fontId="66" fillId="78" borderId="17" xfId="11" applyNumberFormat="1" applyFont="1" applyFill="1" applyBorder="1"/>
    <xf numFmtId="0" fontId="66" fillId="78" borderId="0" xfId="1" applyFont="1" applyFill="1"/>
    <xf numFmtId="165" fontId="58" fillId="78" borderId="0" xfId="11" applyNumberFormat="1" applyFont="1" applyFill="1" applyAlignment="1">
      <alignment horizontal="right"/>
    </xf>
    <xf numFmtId="165" fontId="99" fillId="3" borderId="58" xfId="11" applyNumberFormat="1" applyFont="1" applyFill="1" applyBorder="1" applyAlignment="1">
      <alignment horizontal="right"/>
    </xf>
    <xf numFmtId="44" fontId="58" fillId="3" borderId="0" xfId="11" applyNumberFormat="1" applyFont="1" applyFill="1" applyBorder="1" applyAlignment="1">
      <alignment horizontal="right"/>
    </xf>
    <xf numFmtId="43" fontId="58" fillId="45" borderId="0" xfId="11" applyFont="1" applyFill="1"/>
    <xf numFmtId="0" fontId="103" fillId="3" borderId="0" xfId="15" applyFont="1" applyFill="1"/>
    <xf numFmtId="167" fontId="58" fillId="3" borderId="0" xfId="13" applyNumberFormat="1" applyFont="1" applyFill="1" applyBorder="1" applyAlignment="1">
      <alignment horizontal="right"/>
    </xf>
    <xf numFmtId="165" fontId="58" fillId="3" borderId="0" xfId="11" applyNumberFormat="1" applyFont="1" applyFill="1" applyAlignment="1">
      <alignment horizontal="right"/>
    </xf>
    <xf numFmtId="9" fontId="91" fillId="3" borderId="54" xfId="0" applyNumberFormat="1" applyFont="1" applyFill="1" applyBorder="1" applyAlignment="1">
      <alignment horizontal="right"/>
    </xf>
    <xf numFmtId="44" fontId="58" fillId="3" borderId="0" xfId="116" applyNumberFormat="1" applyFont="1" applyFill="1"/>
    <xf numFmtId="165" fontId="58" fillId="3" borderId="0" xfId="116" applyNumberFormat="1" applyFont="1" applyFill="1"/>
    <xf numFmtId="0" fontId="181" fillId="3" borderId="38" xfId="0" applyFont="1" applyFill="1" applyBorder="1" applyAlignment="1">
      <alignment horizontal="center" vertical="center" readingOrder="1"/>
    </xf>
    <xf numFmtId="0" fontId="181" fillId="3" borderId="44" xfId="0" applyFont="1" applyFill="1" applyBorder="1" applyAlignment="1">
      <alignment horizontal="center" vertical="center" readingOrder="1"/>
    </xf>
    <xf numFmtId="167" fontId="58" fillId="3" borderId="0" xfId="13" applyNumberFormat="1" applyFont="1" applyFill="1" applyBorder="1"/>
    <xf numFmtId="171" fontId="66" fillId="3" borderId="0" xfId="0" applyNumberFormat="1" applyFont="1" applyFill="1" applyAlignment="1">
      <alignment horizontal="right"/>
    </xf>
    <xf numFmtId="164" fontId="89" fillId="3" borderId="0" xfId="11" applyNumberFormat="1" applyFont="1" applyFill="1"/>
    <xf numFmtId="164" fontId="66" fillId="78" borderId="0" xfId="11" applyNumberFormat="1" applyFont="1" applyFill="1"/>
    <xf numFmtId="0" fontId="103" fillId="3" borderId="0" xfId="15" applyFont="1" applyFill="1" applyAlignment="1">
      <alignment horizontal="left" indent="1"/>
    </xf>
    <xf numFmtId="0" fontId="58" fillId="3" borderId="56" xfId="0" applyFont="1" applyFill="1" applyBorder="1"/>
    <xf numFmtId="165" fontId="58" fillId="3" borderId="52" xfId="11" applyNumberFormat="1" applyFont="1" applyFill="1" applyBorder="1" applyAlignment="1">
      <alignment horizontal="right"/>
    </xf>
    <xf numFmtId="166" fontId="58" fillId="3" borderId="51" xfId="2" applyNumberFormat="1" applyFont="1" applyFill="1" applyBorder="1" applyAlignment="1">
      <alignment horizontal="right"/>
    </xf>
    <xf numFmtId="0" fontId="58" fillId="3" borderId="55" xfId="0" applyFont="1" applyFill="1" applyBorder="1"/>
    <xf numFmtId="167" fontId="58" fillId="78" borderId="0" xfId="13" applyNumberFormat="1" applyFont="1" applyFill="1" applyBorder="1"/>
    <xf numFmtId="175" fontId="72" fillId="3" borderId="0" xfId="75" applyNumberFormat="1" applyFont="1" applyFill="1"/>
    <xf numFmtId="165" fontId="72" fillId="3" borderId="0" xfId="75" applyNumberFormat="1" applyFont="1" applyFill="1"/>
    <xf numFmtId="167" fontId="91" fillId="3" borderId="0" xfId="117" applyNumberFormat="1" applyFont="1" applyFill="1" applyAlignment="1">
      <alignment horizontal="right"/>
    </xf>
    <xf numFmtId="167" fontId="115" fillId="3" borderId="0" xfId="116" applyNumberFormat="1" applyFont="1" applyFill="1"/>
    <xf numFmtId="3" fontId="190" fillId="0" borderId="0" xfId="0" applyNumberFormat="1" applyFont="1"/>
    <xf numFmtId="2" fontId="0" fillId="0" borderId="0" xfId="0" applyNumberFormat="1"/>
    <xf numFmtId="175" fontId="58" fillId="3" borderId="0" xfId="0" applyNumberFormat="1" applyFont="1" applyFill="1"/>
    <xf numFmtId="175" fontId="91" fillId="3" borderId="0" xfId="1" applyNumberFormat="1" applyFont="1" applyFill="1"/>
    <xf numFmtId="165" fontId="58" fillId="3" borderId="0" xfId="11" applyNumberFormat="1" applyFont="1" applyFill="1" applyBorder="1" applyAlignment="1">
      <alignment horizontal="center" vertical="center"/>
    </xf>
    <xf numFmtId="164" fontId="115" fillId="3" borderId="7" xfId="13" applyNumberFormat="1" applyFont="1" applyFill="1" applyBorder="1" applyAlignment="1">
      <alignment vertical="center"/>
    </xf>
    <xf numFmtId="169" fontId="115" fillId="45" borderId="0" xfId="12" applyNumberFormat="1" applyFont="1" applyFill="1" applyAlignment="1">
      <alignment vertical="center"/>
    </xf>
    <xf numFmtId="178" fontId="115" fillId="3" borderId="2" xfId="11" applyNumberFormat="1" applyFont="1" applyFill="1" applyBorder="1" applyAlignment="1">
      <alignment horizontal="center"/>
    </xf>
    <xf numFmtId="7" fontId="91" fillId="78" borderId="0" xfId="2" applyNumberFormat="1" applyFont="1" applyFill="1" applyAlignment="1">
      <alignment horizontal="right"/>
    </xf>
    <xf numFmtId="176" fontId="115" fillId="3" borderId="0" xfId="11" applyNumberFormat="1" applyFont="1" applyFill="1" applyBorder="1" applyAlignment="1">
      <alignment horizontal="center"/>
    </xf>
    <xf numFmtId="0" fontId="72" fillId="45" borderId="0" xfId="262" applyFont="1" applyFill="1" applyAlignment="1">
      <alignment horizontal="center"/>
    </xf>
    <xf numFmtId="44" fontId="91" fillId="78" borderId="0" xfId="11" applyNumberFormat="1" applyFont="1" applyFill="1" applyBorder="1" applyAlignment="1">
      <alignment horizontal="right"/>
    </xf>
    <xf numFmtId="167" fontId="115" fillId="45" borderId="7" xfId="13" applyNumberFormat="1" applyFont="1" applyFill="1" applyBorder="1" applyAlignment="1">
      <alignment vertical="center"/>
    </xf>
    <xf numFmtId="175" fontId="58" fillId="45" borderId="3" xfId="11" applyNumberFormat="1" applyFont="1" applyFill="1" applyBorder="1" applyAlignment="1">
      <alignment horizontal="right"/>
    </xf>
    <xf numFmtId="175" fontId="58" fillId="45" borderId="1" xfId="11" applyNumberFormat="1" applyFont="1" applyFill="1" applyBorder="1" applyAlignment="1">
      <alignment horizontal="right"/>
    </xf>
    <xf numFmtId="175" fontId="66" fillId="45" borderId="17" xfId="11" applyNumberFormat="1" applyFont="1" applyFill="1" applyBorder="1"/>
    <xf numFmtId="165" fontId="99" fillId="45" borderId="0" xfId="11" applyNumberFormat="1" applyFont="1" applyFill="1" applyAlignment="1">
      <alignment horizontal="right"/>
    </xf>
    <xf numFmtId="165" fontId="99" fillId="45" borderId="1" xfId="11" applyNumberFormat="1" applyFont="1" applyFill="1" applyBorder="1" applyAlignment="1">
      <alignment horizontal="right"/>
    </xf>
    <xf numFmtId="0" fontId="65" fillId="45" borderId="0" xfId="1" applyFont="1" applyFill="1"/>
    <xf numFmtId="165" fontId="99" fillId="45" borderId="0" xfId="11" applyNumberFormat="1" applyFont="1" applyFill="1" applyBorder="1" applyAlignment="1">
      <alignment horizontal="right"/>
    </xf>
    <xf numFmtId="0" fontId="58" fillId="45" borderId="0" xfId="63" applyFont="1" applyFill="1" applyAlignment="1">
      <alignment wrapText="1"/>
    </xf>
    <xf numFmtId="44" fontId="66" fillId="45" borderId="0" xfId="11" applyNumberFormat="1" applyFont="1" applyFill="1"/>
    <xf numFmtId="44" fontId="58" fillId="45" borderId="0" xfId="11" applyNumberFormat="1" applyFont="1" applyFill="1"/>
    <xf numFmtId="44" fontId="66" fillId="45" borderId="1" xfId="11" applyNumberFormat="1" applyFont="1" applyFill="1" applyBorder="1"/>
    <xf numFmtId="44" fontId="66" fillId="45" borderId="17" xfId="11" applyNumberFormat="1" applyFont="1" applyFill="1" applyBorder="1"/>
    <xf numFmtId="165" fontId="58" fillId="45" borderId="5" xfId="11" applyNumberFormat="1" applyFont="1" applyFill="1" applyBorder="1"/>
    <xf numFmtId="165" fontId="58" fillId="3" borderId="3" xfId="11" applyNumberFormat="1" applyFont="1" applyFill="1" applyBorder="1"/>
    <xf numFmtId="0" fontId="72" fillId="45" borderId="0" xfId="75" applyFont="1" applyFill="1"/>
    <xf numFmtId="168" fontId="72" fillId="3" borderId="0" xfId="13" applyNumberFormat="1" applyFont="1" applyFill="1"/>
    <xf numFmtId="0" fontId="65" fillId="0" borderId="0" xfId="1" applyFont="1" applyAlignment="1">
      <alignment horizontal="center" vertical="center"/>
    </xf>
    <xf numFmtId="0" fontId="64" fillId="0" borderId="0" xfId="1" applyFont="1" applyAlignment="1">
      <alignment horizontal="center" vertical="center"/>
    </xf>
    <xf numFmtId="0" fontId="66" fillId="3" borderId="17" xfId="0" applyFont="1" applyFill="1" applyBorder="1" applyAlignment="1">
      <alignment horizontal="center" vertical="center"/>
    </xf>
    <xf numFmtId="0" fontId="148" fillId="3" borderId="0" xfId="79" quotePrefix="1" applyFont="1" applyFill="1" applyAlignment="1">
      <alignment horizontal="left"/>
    </xf>
    <xf numFmtId="43" fontId="58" fillId="3" borderId="2" xfId="11" applyFont="1" applyFill="1" applyBorder="1"/>
    <xf numFmtId="44" fontId="66" fillId="3" borderId="41" xfId="11" applyNumberFormat="1" applyFont="1" applyFill="1" applyBorder="1"/>
    <xf numFmtId="44" fontId="66" fillId="3" borderId="40" xfId="11" applyNumberFormat="1" applyFont="1" applyFill="1" applyBorder="1"/>
    <xf numFmtId="44" fontId="66" fillId="45" borderId="3" xfId="11" applyNumberFormat="1" applyFont="1" applyFill="1" applyBorder="1"/>
    <xf numFmtId="44" fontId="58" fillId="45" borderId="3" xfId="11" applyNumberFormat="1" applyFont="1" applyFill="1" applyBorder="1"/>
    <xf numFmtId="44" fontId="66" fillId="45" borderId="50" xfId="11" applyNumberFormat="1" applyFont="1" applyFill="1" applyBorder="1"/>
    <xf numFmtId="44" fontId="66" fillId="45" borderId="59" xfId="11" applyNumberFormat="1" applyFont="1" applyFill="1" applyBorder="1"/>
    <xf numFmtId="44" fontId="66" fillId="3" borderId="5" xfId="11" applyNumberFormat="1" applyFont="1" applyFill="1" applyBorder="1"/>
    <xf numFmtId="44" fontId="66" fillId="45" borderId="58" xfId="11" applyNumberFormat="1" applyFont="1" applyFill="1" applyBorder="1"/>
    <xf numFmtId="44" fontId="58" fillId="3" borderId="5" xfId="11" applyNumberFormat="1" applyFont="1" applyFill="1" applyBorder="1"/>
    <xf numFmtId="43" fontId="58" fillId="45" borderId="2" xfId="11" applyFont="1" applyFill="1" applyBorder="1"/>
    <xf numFmtId="44" fontId="58" fillId="3" borderId="3" xfId="11" applyNumberFormat="1" applyFont="1" applyFill="1" applyBorder="1"/>
    <xf numFmtId="165" fontId="58" fillId="3" borderId="2" xfId="11" applyNumberFormat="1" applyFont="1" applyFill="1" applyBorder="1"/>
    <xf numFmtId="165" fontId="58" fillId="3" borderId="7" xfId="11" applyNumberFormat="1" applyFont="1" applyFill="1" applyBorder="1"/>
    <xf numFmtId="165" fontId="58" fillId="0" borderId="51" xfId="2" applyNumberFormat="1" applyFont="1" applyFill="1" applyBorder="1" applyAlignment="1">
      <alignment horizontal="right"/>
    </xf>
    <xf numFmtId="165" fontId="58" fillId="0" borderId="52" xfId="11" applyNumberFormat="1" applyFont="1" applyFill="1" applyBorder="1" applyAlignment="1">
      <alignment horizontal="right"/>
    </xf>
    <xf numFmtId="188" fontId="64" fillId="3" borderId="0" xfId="12" applyNumberFormat="1" applyFont="1" applyFill="1" applyAlignment="1">
      <alignment horizontal="center" vertical="center"/>
    </xf>
    <xf numFmtId="0" fontId="66" fillId="3" borderId="0" xfId="12" applyNumberFormat="1" applyFont="1" applyFill="1"/>
    <xf numFmtId="165" fontId="66" fillId="45" borderId="0" xfId="0" applyNumberFormat="1" applyFont="1" applyFill="1"/>
    <xf numFmtId="43" fontId="66" fillId="45" borderId="0" xfId="0" applyNumberFormat="1" applyFont="1" applyFill="1"/>
    <xf numFmtId="191" fontId="115" fillId="3" borderId="0" xfId="13" applyNumberFormat="1" applyFont="1" applyFill="1" applyAlignment="1">
      <alignment vertical="center"/>
    </xf>
    <xf numFmtId="193" fontId="115" fillId="3" borderId="0" xfId="13" applyNumberFormat="1" applyFont="1" applyFill="1" applyAlignment="1">
      <alignment vertical="center"/>
    </xf>
    <xf numFmtId="191" fontId="66" fillId="3" borderId="0" xfId="85" applyNumberFormat="1" applyFont="1" applyFill="1"/>
    <xf numFmtId="43" fontId="72" fillId="3" borderId="0" xfId="75" applyNumberFormat="1" applyFont="1" applyFill="1"/>
    <xf numFmtId="37" fontId="58" fillId="78" borderId="0" xfId="11" applyNumberFormat="1" applyFont="1" applyFill="1" applyAlignment="1">
      <alignment horizontal="right" vertical="center"/>
    </xf>
    <xf numFmtId="37" fontId="58" fillId="78" borderId="2" xfId="11" applyNumberFormat="1" applyFont="1" applyFill="1" applyBorder="1" applyAlignment="1">
      <alignment horizontal="right" vertical="center"/>
    </xf>
    <xf numFmtId="191" fontId="66" fillId="45" borderId="0" xfId="85" applyNumberFormat="1" applyFont="1" applyFill="1"/>
    <xf numFmtId="37" fontId="66" fillId="3" borderId="0" xfId="683" applyNumberFormat="1" applyFont="1" applyFill="1"/>
    <xf numFmtId="44" fontId="66" fillId="0" borderId="0" xfId="683" applyNumberFormat="1" applyFont="1"/>
    <xf numFmtId="165" fontId="58" fillId="78" borderId="2" xfId="11" applyNumberFormat="1" applyFont="1" applyFill="1" applyBorder="1"/>
    <xf numFmtId="0" fontId="66" fillId="3" borderId="0" xfId="1" quotePrefix="1" applyFont="1" applyFill="1" applyAlignment="1">
      <alignment vertical="top"/>
    </xf>
    <xf numFmtId="167" fontId="72" fillId="3" borderId="0" xfId="1" applyNumberFormat="1" applyFont="1" applyFill="1"/>
    <xf numFmtId="0" fontId="138" fillId="3" borderId="0" xfId="1" applyFont="1" applyFill="1"/>
    <xf numFmtId="0" fontId="65" fillId="3" borderId="0" xfId="1" applyFont="1" applyFill="1" applyAlignment="1">
      <alignment horizontal="left" indent="1"/>
    </xf>
    <xf numFmtId="5" fontId="72" fillId="3" borderId="0" xfId="116" applyNumberFormat="1" applyFont="1" applyFill="1"/>
    <xf numFmtId="169" fontId="58" fillId="0" borderId="0" xfId="0" quotePrefix="1" applyNumberFormat="1" applyFont="1" applyAlignment="1">
      <alignment horizontal="center" vertical="center"/>
    </xf>
    <xf numFmtId="0" fontId="58" fillId="3" borderId="0" xfId="0" quotePrefix="1" applyFont="1" applyFill="1" applyAlignment="1">
      <alignment vertical="center"/>
    </xf>
    <xf numFmtId="169" fontId="58" fillId="3" borderId="0" xfId="0" quotePrefix="1" applyNumberFormat="1" applyFont="1" applyFill="1" applyAlignment="1">
      <alignment horizontal="center" vertical="center"/>
    </xf>
    <xf numFmtId="0" fontId="198" fillId="3" borderId="0" xfId="0" applyFont="1" applyFill="1" applyAlignment="1">
      <alignment horizontal="center" vertical="center" readingOrder="1"/>
    </xf>
    <xf numFmtId="0" fontId="58" fillId="3" borderId="0" xfId="0" applyFont="1" applyFill="1" applyAlignment="1">
      <alignment vertical="center"/>
    </xf>
    <xf numFmtId="0" fontId="58" fillId="3" borderId="0" xfId="0" quotePrefix="1" applyFont="1" applyFill="1"/>
    <xf numFmtId="0" fontId="59" fillId="3" borderId="0" xfId="0" applyFont="1" applyFill="1" applyAlignment="1">
      <alignment horizontal="center" vertical="center" readingOrder="1"/>
    </xf>
    <xf numFmtId="0" fontId="59" fillId="0" borderId="0" xfId="0" applyFont="1" applyAlignment="1">
      <alignment horizontal="center" vertical="center" readingOrder="1"/>
    </xf>
    <xf numFmtId="0" fontId="58" fillId="3" borderId="0" xfId="1" quotePrefix="1" applyFont="1" applyFill="1" applyAlignment="1">
      <alignment horizontal="left" vertical="center"/>
    </xf>
    <xf numFmtId="0" fontId="115" fillId="45" borderId="0" xfId="262" applyFont="1" applyFill="1" applyAlignment="1">
      <alignment horizontal="center"/>
    </xf>
    <xf numFmtId="0" fontId="91" fillId="0" borderId="0" xfId="117" applyNumberFormat="1" applyFont="1" applyFill="1" applyAlignment="1">
      <alignment horizontal="right"/>
    </xf>
    <xf numFmtId="0" fontId="91" fillId="0" borderId="1" xfId="2" applyNumberFormat="1" applyFont="1" applyFill="1" applyBorder="1" applyAlignment="1">
      <alignment horizontal="right"/>
    </xf>
    <xf numFmtId="167" fontId="91" fillId="3" borderId="3" xfId="13" applyNumberFormat="1" applyFont="1" applyFill="1" applyBorder="1" applyAlignment="1">
      <alignment horizontal="right"/>
    </xf>
    <xf numFmtId="44" fontId="91" fillId="3" borderId="0" xfId="11" applyNumberFormat="1" applyFont="1" applyFill="1" applyBorder="1" applyAlignment="1">
      <alignment horizontal="right"/>
    </xf>
    <xf numFmtId="183" fontId="66" fillId="3" borderId="0" xfId="0" applyNumberFormat="1" applyFont="1" applyFill="1"/>
    <xf numFmtId="0" fontId="58" fillId="3" borderId="0" xfId="1" applyFont="1" applyFill="1" applyAlignment="1">
      <alignment horizontal="left" vertical="top" wrapText="1"/>
    </xf>
    <xf numFmtId="0" fontId="59" fillId="0" borderId="0" xfId="0" applyFont="1" applyAlignment="1">
      <alignment horizontal="left" vertical="center" wrapText="1" readingOrder="1"/>
    </xf>
    <xf numFmtId="37" fontId="58" fillId="3" borderId="2" xfId="11" applyNumberFormat="1" applyFont="1" applyFill="1" applyBorder="1" applyAlignment="1">
      <alignment horizontal="right" vertical="center"/>
    </xf>
    <xf numFmtId="37" fontId="58" fillId="78" borderId="17" xfId="11" applyNumberFormat="1" applyFont="1" applyFill="1" applyBorder="1" applyAlignment="1">
      <alignment horizontal="right" vertical="center"/>
    </xf>
    <xf numFmtId="0" fontId="180" fillId="3" borderId="0" xfId="0" applyFont="1" applyFill="1" applyAlignment="1">
      <alignment vertical="center"/>
    </xf>
    <xf numFmtId="0" fontId="181" fillId="3" borderId="0" xfId="0" applyFont="1" applyFill="1" applyAlignment="1">
      <alignment horizontal="center" vertical="center" readingOrder="1"/>
    </xf>
    <xf numFmtId="44" fontId="148" fillId="3" borderId="29" xfId="13" applyFont="1" applyFill="1" applyBorder="1"/>
    <xf numFmtId="0" fontId="58" fillId="0" borderId="0" xfId="0" applyFont="1" applyAlignment="1">
      <alignment vertical="center" wrapText="1"/>
    </xf>
    <xf numFmtId="184" fontId="148" fillId="3" borderId="31" xfId="80" applyNumberFormat="1" applyFont="1" applyFill="1" applyBorder="1"/>
    <xf numFmtId="3" fontId="111" fillId="3" borderId="2" xfId="0" applyNumberFormat="1" applyFont="1" applyFill="1" applyBorder="1" applyAlignment="1">
      <alignment horizontal="center" vertical="center"/>
    </xf>
    <xf numFmtId="169" fontId="111" fillId="3" borderId="48" xfId="0" quotePrefix="1" applyNumberFormat="1" applyFont="1" applyFill="1" applyBorder="1" applyAlignment="1">
      <alignment horizontal="center" vertical="center"/>
    </xf>
    <xf numFmtId="37" fontId="58" fillId="78" borderId="41" xfId="11" applyNumberFormat="1" applyFont="1" applyFill="1" applyBorder="1"/>
    <xf numFmtId="0" fontId="88" fillId="3" borderId="0" xfId="64" applyFont="1" applyFill="1" applyAlignment="1">
      <alignment horizontal="center"/>
    </xf>
    <xf numFmtId="185" fontId="88" fillId="3" borderId="0" xfId="12" applyNumberFormat="1" applyFont="1" applyFill="1" applyAlignment="1">
      <alignment horizontal="center"/>
    </xf>
    <xf numFmtId="14" fontId="88" fillId="3" borderId="0" xfId="64" applyNumberFormat="1" applyFont="1" applyFill="1" applyAlignment="1">
      <alignment horizontal="center"/>
    </xf>
    <xf numFmtId="168" fontId="88" fillId="3" borderId="0" xfId="13" applyNumberFormat="1" applyFont="1" applyFill="1" applyAlignment="1">
      <alignment horizontal="left"/>
    </xf>
    <xf numFmtId="14" fontId="66" fillId="3" borderId="0" xfId="0" applyNumberFormat="1" applyFont="1" applyFill="1"/>
    <xf numFmtId="3" fontId="90" fillId="3" borderId="0" xfId="0" applyNumberFormat="1" applyFont="1" applyFill="1" applyAlignment="1">
      <alignment horizontal="center" vertical="center" wrapText="1"/>
    </xf>
    <xf numFmtId="10" fontId="72" fillId="3" borderId="0" xfId="12" applyNumberFormat="1" applyFont="1" applyFill="1"/>
    <xf numFmtId="0" fontId="72" fillId="3" borderId="7" xfId="0" applyFont="1" applyFill="1" applyBorder="1"/>
    <xf numFmtId="44" fontId="115" fillId="0" borderId="0" xfId="75" applyNumberFormat="1" applyFont="1" applyAlignment="1">
      <alignment vertical="center" wrapText="1"/>
    </xf>
    <xf numFmtId="194" fontId="72" fillId="3" borderId="0" xfId="75" applyNumberFormat="1" applyFont="1" applyFill="1"/>
    <xf numFmtId="168" fontId="66" fillId="45" borderId="0" xfId="13" applyNumberFormat="1" applyFont="1" applyFill="1" applyBorder="1" applyAlignment="1">
      <alignment vertical="center"/>
    </xf>
    <xf numFmtId="168" fontId="58" fillId="45" borderId="0" xfId="13" applyNumberFormat="1" applyFont="1" applyFill="1" applyBorder="1" applyAlignment="1">
      <alignment vertical="center"/>
    </xf>
    <xf numFmtId="164" fontId="58" fillId="3" borderId="0" xfId="86" applyNumberFormat="1" applyFont="1" applyFill="1" applyBorder="1" applyAlignment="1">
      <alignment vertical="center"/>
    </xf>
    <xf numFmtId="164" fontId="66" fillId="45" borderId="0" xfId="11" applyNumberFormat="1" applyFont="1" applyFill="1" applyBorder="1" applyAlignment="1">
      <alignment vertical="center"/>
    </xf>
    <xf numFmtId="168" fontId="66" fillId="3" borderId="0" xfId="13" applyNumberFormat="1" applyFont="1" applyFill="1" applyBorder="1" applyAlignment="1">
      <alignment vertical="center"/>
    </xf>
    <xf numFmtId="164" fontId="58" fillId="45" borderId="0" xfId="11" applyNumberFormat="1" applyFont="1" applyFill="1" applyBorder="1" applyAlignment="1">
      <alignment vertical="center"/>
    </xf>
    <xf numFmtId="164" fontId="66" fillId="45" borderId="1" xfId="11" applyNumberFormat="1" applyFont="1" applyFill="1" applyBorder="1" applyAlignment="1">
      <alignment vertical="center"/>
    </xf>
    <xf numFmtId="0" fontId="66" fillId="3" borderId="0" xfId="1" quotePrefix="1" applyFont="1" applyFill="1" applyAlignment="1">
      <alignment vertical="center"/>
    </xf>
    <xf numFmtId="164" fontId="122" fillId="3" borderId="0" xfId="0" applyNumberFormat="1" applyFont="1" applyFill="1"/>
    <xf numFmtId="0" fontId="91" fillId="3" borderId="1" xfId="0" applyFont="1" applyFill="1" applyBorder="1" applyAlignment="1">
      <alignment horizontal="center"/>
    </xf>
    <xf numFmtId="0" fontId="58" fillId="3" borderId="1" xfId="0" applyFont="1" applyFill="1" applyBorder="1"/>
    <xf numFmtId="174" fontId="58" fillId="3" borderId="1" xfId="0" applyNumberFormat="1" applyFont="1" applyFill="1" applyBorder="1"/>
    <xf numFmtId="164" fontId="58" fillId="3" borderId="1" xfId="0" applyNumberFormat="1" applyFont="1" applyFill="1" applyBorder="1"/>
    <xf numFmtId="173" fontId="58" fillId="3" borderId="1" xfId="0" applyNumberFormat="1" applyFont="1" applyFill="1" applyBorder="1" applyAlignment="1">
      <alignment horizontal="right"/>
    </xf>
    <xf numFmtId="9" fontId="58" fillId="3" borderId="1" xfId="12" applyFont="1" applyFill="1" applyBorder="1"/>
    <xf numFmtId="165" fontId="58" fillId="3" borderId="1" xfId="220" applyNumberFormat="1" applyFont="1" applyFill="1" applyBorder="1"/>
    <xf numFmtId="37" fontId="58" fillId="3" borderId="0" xfId="11" applyNumberFormat="1" applyFont="1" applyFill="1" applyAlignment="1">
      <alignment horizontal="right"/>
    </xf>
    <xf numFmtId="37" fontId="58" fillId="3" borderId="0" xfId="11" applyNumberFormat="1" applyFont="1" applyFill="1" applyBorder="1" applyAlignment="1">
      <alignment horizontal="right"/>
    </xf>
    <xf numFmtId="164" fontId="58" fillId="3" borderId="58" xfId="11" applyNumberFormat="1" applyFont="1" applyFill="1" applyBorder="1" applyAlignment="1">
      <alignment horizontal="right"/>
    </xf>
    <xf numFmtId="165" fontId="58" fillId="3" borderId="0" xfId="13" applyNumberFormat="1" applyFont="1" applyFill="1" applyBorder="1" applyAlignment="1">
      <alignment horizontal="right"/>
    </xf>
    <xf numFmtId="168" fontId="58" fillId="78" borderId="0" xfId="13" applyNumberFormat="1" applyFont="1" applyFill="1" applyAlignment="1">
      <alignment horizontal="right"/>
    </xf>
    <xf numFmtId="168" fontId="58" fillId="78" borderId="0" xfId="13" applyNumberFormat="1" applyFont="1" applyFill="1" applyBorder="1" applyAlignment="1">
      <alignment horizontal="right"/>
    </xf>
    <xf numFmtId="168" fontId="58" fillId="45" borderId="0" xfId="11" applyNumberFormat="1" applyFont="1" applyFill="1" applyAlignment="1">
      <alignment horizontal="right"/>
    </xf>
    <xf numFmtId="168" fontId="58" fillId="78" borderId="3" xfId="13" applyNumberFormat="1" applyFont="1" applyFill="1" applyBorder="1" applyAlignment="1">
      <alignment horizontal="right"/>
    </xf>
    <xf numFmtId="168" fontId="58" fillId="3" borderId="0" xfId="13" applyNumberFormat="1" applyFont="1" applyFill="1" applyBorder="1" applyAlignment="1">
      <alignment horizontal="right"/>
    </xf>
    <xf numFmtId="168" fontId="58" fillId="3" borderId="0" xfId="11" applyNumberFormat="1" applyFont="1" applyFill="1" applyAlignment="1">
      <alignment horizontal="right"/>
    </xf>
    <xf numFmtId="168" fontId="58" fillId="3" borderId="58" xfId="13" applyNumberFormat="1" applyFont="1" applyFill="1" applyBorder="1" applyAlignment="1">
      <alignment horizontal="right"/>
    </xf>
    <xf numFmtId="0" fontId="91" fillId="3" borderId="0" xfId="2" applyNumberFormat="1" applyFont="1" applyFill="1" applyBorder="1" applyAlignment="1">
      <alignment horizontal="right"/>
    </xf>
    <xf numFmtId="166" fontId="91" fillId="3" borderId="58" xfId="0" applyNumberFormat="1" applyFont="1" applyFill="1" applyBorder="1" applyAlignment="1">
      <alignment horizontal="right"/>
    </xf>
    <xf numFmtId="0" fontId="92" fillId="3" borderId="7" xfId="64" applyFont="1" applyFill="1" applyBorder="1" applyAlignment="1">
      <alignment horizontal="center" wrapText="1"/>
    </xf>
    <xf numFmtId="37" fontId="115" fillId="3" borderId="0" xfId="11" applyNumberFormat="1" applyFont="1" applyFill="1" applyBorder="1" applyAlignment="1">
      <alignment horizontal="center"/>
    </xf>
    <xf numFmtId="0" fontId="58" fillId="78" borderId="1" xfId="0" applyFont="1" applyFill="1" applyBorder="1" applyAlignment="1">
      <alignment horizontal="left" vertical="top" wrapText="1"/>
    </xf>
    <xf numFmtId="0" fontId="58" fillId="3" borderId="1" xfId="0" applyFont="1" applyFill="1" applyBorder="1" applyAlignment="1">
      <alignment horizontal="left" vertical="top" wrapText="1"/>
    </xf>
    <xf numFmtId="0" fontId="190" fillId="3" borderId="0" xfId="0" applyFont="1" applyFill="1"/>
    <xf numFmtId="0" fontId="58" fillId="78" borderId="0" xfId="0" applyFont="1" applyFill="1" applyAlignment="1">
      <alignment horizontal="left" indent="1"/>
    </xf>
    <xf numFmtId="167" fontId="91" fillId="3" borderId="3" xfId="13" applyNumberFormat="1" applyFont="1" applyFill="1" applyBorder="1"/>
    <xf numFmtId="0" fontId="91" fillId="3" borderId="50" xfId="0" applyFont="1" applyFill="1" applyBorder="1" applyAlignment="1">
      <alignment horizontal="left" vertical="top" wrapText="1"/>
    </xf>
    <xf numFmtId="0" fontId="91" fillId="3" borderId="3" xfId="0" applyFont="1" applyFill="1" applyBorder="1" applyAlignment="1">
      <alignment horizontal="left" vertical="top" wrapText="1"/>
    </xf>
    <xf numFmtId="44" fontId="91" fillId="3" borderId="0" xfId="13" applyFont="1" applyFill="1" applyBorder="1"/>
    <xf numFmtId="0" fontId="91" fillId="45" borderId="0" xfId="0" applyFont="1" applyFill="1"/>
    <xf numFmtId="167" fontId="91" fillId="45" borderId="0" xfId="13" applyNumberFormat="1" applyFont="1" applyFill="1" applyBorder="1"/>
    <xf numFmtId="167" fontId="58" fillId="3" borderId="2" xfId="13" applyNumberFormat="1" applyFont="1" applyFill="1" applyBorder="1"/>
    <xf numFmtId="0" fontId="58" fillId="3" borderId="41" xfId="0" applyFont="1" applyFill="1" applyBorder="1" applyAlignment="1">
      <alignment horizontal="left" vertical="top" wrapText="1"/>
    </xf>
    <xf numFmtId="0" fontId="58" fillId="3" borderId="2" xfId="0" applyFont="1" applyFill="1" applyBorder="1" applyAlignment="1">
      <alignment horizontal="left" vertical="top" wrapText="1"/>
    </xf>
    <xf numFmtId="44" fontId="91" fillId="3" borderId="58" xfId="13" applyFont="1" applyFill="1" applyBorder="1"/>
    <xf numFmtId="0" fontId="58" fillId="45" borderId="50" xfId="0" applyFont="1" applyFill="1" applyBorder="1" applyAlignment="1">
      <alignment horizontal="left" vertical="top" wrapText="1"/>
    </xf>
    <xf numFmtId="0" fontId="58" fillId="45" borderId="3" xfId="0" applyFont="1" applyFill="1" applyBorder="1" applyAlignment="1">
      <alignment horizontal="left" vertical="top" wrapText="1"/>
    </xf>
    <xf numFmtId="167" fontId="91" fillId="45" borderId="3" xfId="13" applyNumberFormat="1" applyFont="1" applyFill="1" applyBorder="1"/>
    <xf numFmtId="0" fontId="58" fillId="3" borderId="0" xfId="1" applyFont="1" applyFill="1" applyAlignment="1">
      <alignment wrapText="1"/>
    </xf>
    <xf numFmtId="7" fontId="91" fillId="3" borderId="1" xfId="11" applyNumberFormat="1" applyFont="1" applyFill="1" applyBorder="1" applyAlignment="1">
      <alignment horizontal="right"/>
    </xf>
    <xf numFmtId="7" fontId="91" fillId="3" borderId="0" xfId="11" applyNumberFormat="1" applyFont="1" applyFill="1" applyBorder="1" applyAlignment="1">
      <alignment horizontal="right"/>
    </xf>
    <xf numFmtId="167" fontId="58" fillId="78" borderId="0" xfId="11" applyNumberFormat="1" applyFont="1" applyFill="1" applyBorder="1" applyAlignment="1">
      <alignment horizontal="right"/>
    </xf>
    <xf numFmtId="167" fontId="58" fillId="78" borderId="1" xfId="11" applyNumberFormat="1" applyFont="1" applyFill="1" applyBorder="1" applyAlignment="1">
      <alignment horizontal="right"/>
    </xf>
    <xf numFmtId="7" fontId="91" fillId="78" borderId="17" xfId="11" applyNumberFormat="1" applyFont="1" applyFill="1" applyBorder="1" applyAlignment="1">
      <alignment horizontal="right"/>
    </xf>
    <xf numFmtId="44" fontId="91" fillId="78" borderId="0" xfId="13" applyFont="1" applyFill="1" applyBorder="1"/>
    <xf numFmtId="44" fontId="91" fillId="78" borderId="0" xfId="13" applyFont="1" applyFill="1" applyBorder="1" applyAlignment="1">
      <alignment horizontal="right"/>
    </xf>
    <xf numFmtId="0" fontId="91" fillId="78" borderId="61" xfId="0" applyFont="1" applyFill="1" applyBorder="1" applyAlignment="1">
      <alignment horizontal="left" vertical="top" wrapText="1"/>
    </xf>
    <xf numFmtId="0" fontId="91" fillId="78" borderId="0" xfId="0" applyFont="1" applyFill="1" applyAlignment="1">
      <alignment horizontal="left" vertical="top" wrapText="1"/>
    </xf>
    <xf numFmtId="167" fontId="91" fillId="3" borderId="5" xfId="13" applyNumberFormat="1" applyFont="1" applyFill="1" applyBorder="1"/>
    <xf numFmtId="44" fontId="91" fillId="3" borderId="60" xfId="13" applyFont="1" applyFill="1" applyBorder="1" applyAlignment="1">
      <alignment horizontal="left" vertical="top" wrapText="1"/>
    </xf>
    <xf numFmtId="44" fontId="91" fillId="3" borderId="5" xfId="13" applyFont="1" applyFill="1" applyBorder="1" applyAlignment="1">
      <alignment horizontal="left" vertical="top" wrapText="1"/>
    </xf>
    <xf numFmtId="44" fontId="58" fillId="3" borderId="0" xfId="0" applyNumberFormat="1" applyFont="1" applyFill="1" applyAlignment="1">
      <alignment horizontal="left" vertical="top" wrapText="1"/>
    </xf>
    <xf numFmtId="166" fontId="66" fillId="45" borderId="0" xfId="13" applyNumberFormat="1" applyFont="1" applyFill="1" applyAlignment="1">
      <alignment vertical="center"/>
    </xf>
    <xf numFmtId="167" fontId="91" fillId="3" borderId="7" xfId="13" applyNumberFormat="1" applyFont="1" applyFill="1" applyBorder="1" applyAlignment="1">
      <alignment horizontal="right"/>
    </xf>
    <xf numFmtId="167" fontId="91" fillId="3" borderId="4" xfId="13" applyNumberFormat="1" applyFont="1" applyFill="1" applyBorder="1" applyAlignment="1">
      <alignment horizontal="right"/>
    </xf>
    <xf numFmtId="167" fontId="58" fillId="78" borderId="4" xfId="13" applyNumberFormat="1" applyFont="1" applyFill="1" applyBorder="1"/>
    <xf numFmtId="0" fontId="91" fillId="3" borderId="61" xfId="2" applyNumberFormat="1" applyFont="1" applyFill="1" applyBorder="1" applyAlignment="1">
      <alignment horizontal="right"/>
    </xf>
    <xf numFmtId="9" fontId="91" fillId="3" borderId="53" xfId="0" applyNumberFormat="1" applyFont="1" applyFill="1" applyBorder="1" applyAlignment="1">
      <alignment horizontal="right"/>
    </xf>
    <xf numFmtId="9" fontId="91" fillId="0" borderId="62" xfId="0" applyNumberFormat="1" applyFont="1" applyBorder="1" applyAlignment="1">
      <alignment horizontal="right"/>
    </xf>
    <xf numFmtId="167" fontId="91" fillId="3" borderId="63" xfId="13" applyNumberFormat="1" applyFont="1" applyFill="1" applyBorder="1" applyAlignment="1">
      <alignment horizontal="right"/>
    </xf>
    <xf numFmtId="167" fontId="58" fillId="78" borderId="63" xfId="13" applyNumberFormat="1" applyFont="1" applyFill="1" applyBorder="1"/>
    <xf numFmtId="9" fontId="91" fillId="0" borderId="50" xfId="0" applyNumberFormat="1" applyFont="1" applyBorder="1" applyAlignment="1">
      <alignment horizontal="right"/>
    </xf>
    <xf numFmtId="37" fontId="72" fillId="0" borderId="0" xfId="1" applyNumberFormat="1" applyFont="1"/>
    <xf numFmtId="167" fontId="117" fillId="3" borderId="0" xfId="116" applyNumberFormat="1" applyFont="1" applyFill="1"/>
    <xf numFmtId="169" fontId="200" fillId="3" borderId="0" xfId="12" applyNumberFormat="1" applyFont="1" applyFill="1" applyBorder="1"/>
    <xf numFmtId="169" fontId="58" fillId="3" borderId="0" xfId="12" applyNumberFormat="1" applyFont="1" applyFill="1" applyBorder="1"/>
    <xf numFmtId="9" fontId="58" fillId="3" borderId="0" xfId="0" applyNumberFormat="1" applyFont="1" applyFill="1"/>
    <xf numFmtId="0" fontId="192" fillId="3" borderId="0" xfId="0" applyFont="1" applyFill="1"/>
    <xf numFmtId="9" fontId="192" fillId="3" borderId="0" xfId="0" applyNumberFormat="1" applyFont="1" applyFill="1"/>
    <xf numFmtId="0" fontId="91" fillId="3" borderId="7" xfId="0" applyFont="1" applyFill="1" applyBorder="1"/>
    <xf numFmtId="0" fontId="91" fillId="3" borderId="2" xfId="0" applyFont="1" applyFill="1" applyBorder="1"/>
    <xf numFmtId="176" fontId="115" fillId="45" borderId="0" xfId="11" applyNumberFormat="1" applyFont="1" applyFill="1" applyBorder="1" applyAlignment="1">
      <alignment horizontal="center"/>
    </xf>
    <xf numFmtId="178" fontId="117" fillId="3" borderId="0" xfId="11" applyNumberFormat="1" applyFont="1" applyFill="1" applyBorder="1" applyAlignment="1">
      <alignment horizontal="center"/>
    </xf>
    <xf numFmtId="165" fontId="58" fillId="0" borderId="0" xfId="11" applyNumberFormat="1" applyFont="1" applyFill="1" applyAlignment="1">
      <alignment vertical="center"/>
    </xf>
    <xf numFmtId="175" fontId="97" fillId="78" borderId="0" xfId="11" applyNumberFormat="1" applyFont="1" applyFill="1" applyAlignment="1">
      <alignment horizontal="right" wrapText="1"/>
    </xf>
    <xf numFmtId="175" fontId="97" fillId="78" borderId="17" xfId="11" applyNumberFormat="1" applyFont="1" applyFill="1" applyBorder="1" applyAlignment="1">
      <alignment horizontal="right" wrapText="1"/>
    </xf>
    <xf numFmtId="165" fontId="58" fillId="78" borderId="7" xfId="11" applyNumberFormat="1" applyFont="1" applyFill="1" applyBorder="1"/>
    <xf numFmtId="165" fontId="58" fillId="78" borderId="58" xfId="11" applyNumberFormat="1" applyFont="1" applyFill="1" applyBorder="1"/>
    <xf numFmtId="0" fontId="72" fillId="78" borderId="0" xfId="75" applyFont="1" applyFill="1"/>
    <xf numFmtId="175" fontId="58" fillId="78" borderId="6" xfId="13" applyNumberFormat="1" applyFont="1" applyFill="1" applyBorder="1"/>
    <xf numFmtId="44" fontId="72" fillId="3" borderId="0" xfId="75" applyNumberFormat="1" applyFont="1" applyFill="1"/>
    <xf numFmtId="168" fontId="58" fillId="3" borderId="7" xfId="13" applyNumberFormat="1" applyFont="1" applyFill="1" applyBorder="1"/>
    <xf numFmtId="168" fontId="58" fillId="3" borderId="3" xfId="13" applyNumberFormat="1" applyFont="1" applyFill="1" applyBorder="1"/>
    <xf numFmtId="168" fontId="58" fillId="3" borderId="0" xfId="13" applyNumberFormat="1" applyFont="1" applyFill="1"/>
    <xf numFmtId="195" fontId="66" fillId="3" borderId="0" xfId="11" applyNumberFormat="1" applyFont="1" applyFill="1"/>
    <xf numFmtId="165" fontId="95" fillId="3" borderId="0" xfId="0" applyNumberFormat="1" applyFont="1" applyFill="1"/>
    <xf numFmtId="164" fontId="65" fillId="3" borderId="0" xfId="0" applyNumberFormat="1" applyFont="1" applyFill="1"/>
    <xf numFmtId="43" fontId="65" fillId="3" borderId="0" xfId="0" applyNumberFormat="1" applyFont="1" applyFill="1"/>
    <xf numFmtId="2" fontId="122" fillId="3" borderId="0" xfId="0" applyNumberFormat="1" applyFont="1" applyFill="1"/>
    <xf numFmtId="0" fontId="111" fillId="3" borderId="0" xfId="0" applyFont="1" applyFill="1" applyAlignment="1">
      <alignment horizontal="left" vertical="center" wrapText="1"/>
    </xf>
    <xf numFmtId="165" fontId="72" fillId="3" borderId="0" xfId="1" applyNumberFormat="1" applyFont="1" applyFill="1"/>
    <xf numFmtId="9" fontId="58" fillId="3" borderId="58" xfId="12" applyFont="1" applyFill="1" applyBorder="1" applyAlignment="1">
      <alignment horizontal="right"/>
    </xf>
    <xf numFmtId="196" fontId="66" fillId="0" borderId="0" xfId="0" applyNumberFormat="1" applyFont="1" applyAlignment="1">
      <alignment horizontal="center"/>
    </xf>
    <xf numFmtId="197" fontId="66" fillId="0" borderId="0" xfId="0" applyNumberFormat="1" applyFont="1" applyAlignment="1">
      <alignment horizontal="center"/>
    </xf>
    <xf numFmtId="168" fontId="122" fillId="81" borderId="0" xfId="13" applyNumberFormat="1" applyFont="1" applyFill="1" applyAlignment="1">
      <alignment horizontal="left"/>
    </xf>
    <xf numFmtId="44" fontId="65" fillId="81" borderId="0" xfId="0" applyNumberFormat="1" applyFont="1" applyFill="1"/>
    <xf numFmtId="0" fontId="65" fillId="81" borderId="0" xfId="0" applyFont="1" applyFill="1"/>
    <xf numFmtId="0" fontId="66" fillId="81" borderId="0" xfId="0" applyFont="1" applyFill="1"/>
    <xf numFmtId="0" fontId="58" fillId="3" borderId="0" xfId="1" quotePrefix="1" applyFont="1" applyFill="1" applyAlignment="1">
      <alignment horizontal="left" vertical="top"/>
    </xf>
    <xf numFmtId="198" fontId="66" fillId="0" borderId="0" xfId="0" applyNumberFormat="1" applyFont="1" applyAlignment="1">
      <alignment horizontal="center"/>
    </xf>
    <xf numFmtId="199" fontId="58" fillId="78" borderId="0" xfId="11" applyNumberFormat="1" applyFont="1" applyFill="1" applyAlignment="1">
      <alignment horizontal="right"/>
    </xf>
    <xf numFmtId="0" fontId="66" fillId="3" borderId="0" xfId="1" quotePrefix="1" applyFont="1" applyFill="1" applyAlignment="1">
      <alignment horizontal="left" vertical="top"/>
    </xf>
    <xf numFmtId="0" fontId="58" fillId="45" borderId="0" xfId="683" applyFont="1" applyFill="1" applyAlignment="1">
      <alignment horizontal="left" indent="1"/>
    </xf>
    <xf numFmtId="168" fontId="58" fillId="45" borderId="0" xfId="11" applyNumberFormat="1" applyFont="1" applyFill="1" applyAlignment="1">
      <alignment vertical="center"/>
    </xf>
    <xf numFmtId="0" fontId="65" fillId="45" borderId="0" xfId="683" applyFont="1" applyFill="1" applyAlignment="1">
      <alignment horizontal="left" indent="1"/>
    </xf>
    <xf numFmtId="168" fontId="58" fillId="45" borderId="7" xfId="11" applyNumberFormat="1" applyFont="1" applyFill="1" applyBorder="1" applyAlignment="1">
      <alignment vertical="center"/>
    </xf>
    <xf numFmtId="164" fontId="58" fillId="3" borderId="1" xfId="684" applyNumberFormat="1" applyFont="1" applyFill="1" applyBorder="1" applyAlignment="1">
      <alignment vertical="center"/>
    </xf>
    <xf numFmtId="0" fontId="91" fillId="3" borderId="0" xfId="683" applyFont="1" applyFill="1" applyAlignment="1">
      <alignment horizontal="left"/>
    </xf>
    <xf numFmtId="165" fontId="58" fillId="3" borderId="0" xfId="13" applyNumberFormat="1" applyFont="1" applyFill="1" applyAlignment="1">
      <alignment vertical="center"/>
    </xf>
    <xf numFmtId="165" fontId="58" fillId="3" borderId="2" xfId="11" quotePrefix="1" applyNumberFormat="1" applyFont="1" applyFill="1" applyBorder="1" applyAlignment="1">
      <alignment horizontal="right"/>
    </xf>
    <xf numFmtId="168" fontId="58" fillId="45" borderId="0" xfId="13" applyNumberFormat="1" applyFont="1" applyFill="1" applyAlignment="1">
      <alignment horizontal="right"/>
    </xf>
    <xf numFmtId="165" fontId="97" fillId="3" borderId="0" xfId="11" applyNumberFormat="1" applyFont="1" applyFill="1" applyBorder="1" applyAlignment="1">
      <alignment horizontal="right" wrapText="1"/>
    </xf>
    <xf numFmtId="170" fontId="97" fillId="3" borderId="0" xfId="11" applyNumberFormat="1" applyFont="1" applyFill="1" applyBorder="1" applyAlignment="1">
      <alignment horizontal="right" wrapText="1"/>
    </xf>
    <xf numFmtId="170" fontId="98" fillId="3" borderId="0" xfId="11" applyNumberFormat="1" applyFont="1" applyFill="1" applyBorder="1" applyAlignment="1">
      <alignment horizontal="right" wrapText="1"/>
    </xf>
    <xf numFmtId="175" fontId="97" fillId="3" borderId="0" xfId="11" applyNumberFormat="1" applyFont="1" applyFill="1" applyBorder="1" applyAlignment="1">
      <alignment horizontal="right" vertical="center" wrapText="1"/>
    </xf>
    <xf numFmtId="175" fontId="97" fillId="78" borderId="0" xfId="11" applyNumberFormat="1" applyFont="1" applyFill="1" applyBorder="1" applyAlignment="1">
      <alignment horizontal="right" vertical="top" wrapText="1"/>
    </xf>
    <xf numFmtId="44" fontId="58" fillId="0" borderId="0" xfId="13" applyFont="1" applyBorder="1"/>
    <xf numFmtId="44" fontId="95" fillId="42" borderId="0" xfId="13" applyFont="1" applyFill="1" applyBorder="1"/>
    <xf numFmtId="39" fontId="95" fillId="0" borderId="0" xfId="0" applyNumberFormat="1" applyFont="1"/>
    <xf numFmtId="0" fontId="65" fillId="0" borderId="0" xfId="0" applyFont="1" applyAlignment="1">
      <alignment vertical="center"/>
    </xf>
    <xf numFmtId="169" fontId="58" fillId="0" borderId="0" xfId="12" applyNumberFormat="1" applyFont="1" applyBorder="1" applyAlignment="1">
      <alignment vertical="center"/>
    </xf>
    <xf numFmtId="0" fontId="91" fillId="0" borderId="0" xfId="0" applyFont="1" applyAlignment="1">
      <alignment vertical="center"/>
    </xf>
    <xf numFmtId="0" fontId="66" fillId="0" borderId="0" xfId="0" applyFont="1" applyAlignment="1">
      <alignment horizontal="center" vertical="center"/>
    </xf>
    <xf numFmtId="0" fontId="58" fillId="0" borderId="0" xfId="0" applyFont="1" applyAlignment="1">
      <alignment vertical="center"/>
    </xf>
    <xf numFmtId="41" fontId="65" fillId="42" borderId="0" xfId="0" applyNumberFormat="1" applyFont="1" applyFill="1" applyAlignment="1">
      <alignment horizontal="center" vertical="center"/>
    </xf>
    <xf numFmtId="0" fontId="65" fillId="42" borderId="0" xfId="0" applyFont="1" applyFill="1" applyAlignment="1">
      <alignment horizontal="center" vertical="center"/>
    </xf>
    <xf numFmtId="3" fontId="165" fillId="42" borderId="0" xfId="0" applyNumberFormat="1" applyFont="1" applyFill="1" applyAlignment="1">
      <alignment horizontal="center" vertical="center"/>
    </xf>
    <xf numFmtId="190" fontId="58" fillId="0" borderId="0" xfId="13" applyNumberFormat="1" applyFont="1" applyBorder="1"/>
    <xf numFmtId="0" fontId="65" fillId="3" borderId="0" xfId="0" applyFont="1" applyFill="1" applyAlignment="1">
      <alignment vertical="center"/>
    </xf>
    <xf numFmtId="169" fontId="58" fillId="3" borderId="0" xfId="12" applyNumberFormat="1" applyFont="1" applyFill="1" applyBorder="1" applyAlignment="1">
      <alignment vertical="center"/>
    </xf>
    <xf numFmtId="0" fontId="91" fillId="3" borderId="0" xfId="0" applyFont="1" applyFill="1" applyAlignment="1">
      <alignment vertical="center"/>
    </xf>
    <xf numFmtId="10" fontId="58" fillId="3" borderId="0" xfId="12" applyNumberFormat="1" applyFont="1" applyFill="1" applyBorder="1" applyAlignment="1">
      <alignment vertical="center"/>
    </xf>
    <xf numFmtId="169" fontId="91" fillId="42" borderId="0" xfId="12" applyNumberFormat="1" applyFont="1" applyFill="1" applyBorder="1" applyAlignment="1">
      <alignment horizontal="center" vertical="center"/>
    </xf>
    <xf numFmtId="169" fontId="65" fillId="3" borderId="0" xfId="0" applyNumberFormat="1" applyFont="1" applyFill="1"/>
    <xf numFmtId="169" fontId="58" fillId="0" borderId="0" xfId="12" applyNumberFormat="1" applyFont="1" applyBorder="1"/>
    <xf numFmtId="169" fontId="58" fillId="0" borderId="0" xfId="12" applyNumberFormat="1" applyFont="1" applyFill="1" applyBorder="1" applyAlignment="1">
      <alignment vertical="center"/>
    </xf>
    <xf numFmtId="0" fontId="65" fillId="0" borderId="0" xfId="0" applyFont="1" applyAlignment="1">
      <alignment vertical="top"/>
    </xf>
    <xf numFmtId="169" fontId="66" fillId="0" borderId="0" xfId="12" applyNumberFormat="1" applyFont="1" applyFill="1" applyBorder="1" applyAlignment="1">
      <alignment vertical="top"/>
    </xf>
    <xf numFmtId="44" fontId="95" fillId="0" borderId="0" xfId="0" applyNumberFormat="1" applyFont="1" applyAlignment="1">
      <alignment vertical="center"/>
    </xf>
    <xf numFmtId="169" fontId="95" fillId="0" borderId="0" xfId="0" applyNumberFormat="1" applyFont="1" applyAlignment="1">
      <alignment vertical="center"/>
    </xf>
    <xf numFmtId="44" fontId="95" fillId="0" borderId="0" xfId="13" applyFont="1" applyFill="1" applyBorder="1" applyAlignment="1">
      <alignment vertical="center"/>
    </xf>
    <xf numFmtId="167" fontId="91" fillId="3" borderId="0" xfId="13" applyNumberFormat="1" applyFont="1" applyFill="1" applyBorder="1" applyAlignment="1">
      <alignment horizontal="right"/>
    </xf>
    <xf numFmtId="169" fontId="117" fillId="3" borderId="0" xfId="12" applyNumberFormat="1" applyFont="1" applyFill="1" applyBorder="1"/>
    <xf numFmtId="166" fontId="117" fillId="3" borderId="0" xfId="0" applyNumberFormat="1" applyFont="1" applyFill="1"/>
    <xf numFmtId="172" fontId="174" fillId="79" borderId="0" xfId="0" applyNumberFormat="1" applyFont="1" applyFill="1"/>
    <xf numFmtId="168" fontId="122" fillId="81" borderId="0" xfId="0" applyNumberFormat="1" applyFont="1" applyFill="1"/>
    <xf numFmtId="166" fontId="65" fillId="81" borderId="0" xfId="0" applyNumberFormat="1" applyFont="1" applyFill="1"/>
    <xf numFmtId="175" fontId="65" fillId="81" borderId="0" xfId="0" applyNumberFormat="1" applyFont="1" applyFill="1"/>
    <xf numFmtId="168" fontId="65" fillId="81" borderId="0" xfId="0" applyNumberFormat="1" applyFont="1" applyFill="1"/>
    <xf numFmtId="190" fontId="122" fillId="81" borderId="0" xfId="0" applyNumberFormat="1" applyFont="1" applyFill="1"/>
    <xf numFmtId="0" fontId="57" fillId="3" borderId="0" xfId="0" applyFont="1" applyFill="1" applyAlignment="1">
      <alignment horizontal="left" vertical="center" wrapText="1" indent="1" readingOrder="1"/>
    </xf>
    <xf numFmtId="0" fontId="142" fillId="3" borderId="0" xfId="0" applyFont="1" applyFill="1"/>
    <xf numFmtId="191" fontId="58" fillId="3" borderId="0" xfId="0" applyNumberFormat="1" applyFont="1" applyFill="1"/>
    <xf numFmtId="169" fontId="66" fillId="3" borderId="0" xfId="12" applyNumberFormat="1" applyFont="1" applyFill="1" applyBorder="1"/>
    <xf numFmtId="191" fontId="66" fillId="3" borderId="0" xfId="0" applyNumberFormat="1" applyFont="1" applyFill="1"/>
    <xf numFmtId="0" fontId="141" fillId="3" borderId="0" xfId="0" applyFont="1" applyFill="1"/>
    <xf numFmtId="169" fontId="66" fillId="3" borderId="0" xfId="0" applyNumberFormat="1" applyFont="1" applyFill="1"/>
    <xf numFmtId="10" fontId="58" fillId="3" borderId="0" xfId="0" applyNumberFormat="1" applyFont="1" applyFill="1"/>
    <xf numFmtId="0" fontId="121" fillId="3" borderId="0" xfId="0" applyFont="1" applyFill="1" applyAlignment="1">
      <alignment horizontal="right"/>
    </xf>
    <xf numFmtId="0" fontId="63" fillId="3" borderId="0" xfId="0" applyFont="1" applyFill="1" applyAlignment="1">
      <alignment horizontal="left"/>
    </xf>
    <xf numFmtId="0" fontId="63" fillId="3" borderId="2" xfId="0" applyFont="1" applyFill="1" applyBorder="1" applyAlignment="1">
      <alignment horizontal="left"/>
    </xf>
    <xf numFmtId="0" fontId="108" fillId="3" borderId="0" xfId="0" applyFont="1" applyFill="1" applyAlignment="1">
      <alignment horizontal="left" vertical="top" wrapText="1" readingOrder="1"/>
    </xf>
    <xf numFmtId="0" fontId="110" fillId="3" borderId="0" xfId="0" applyFont="1" applyFill="1" applyAlignment="1">
      <alignment vertical="top" wrapText="1" readingOrder="1"/>
    </xf>
    <xf numFmtId="0" fontId="58" fillId="3" borderId="0" xfId="0" applyFont="1" applyFill="1" applyAlignment="1">
      <alignment vertical="top" wrapText="1" readingOrder="1"/>
    </xf>
    <xf numFmtId="0" fontId="171" fillId="3" borderId="0" xfId="115" applyFont="1" applyFill="1" applyBorder="1" applyAlignment="1">
      <alignment vertical="center" readingOrder="1"/>
    </xf>
    <xf numFmtId="0" fontId="75" fillId="3" borderId="28" xfId="0" applyFont="1" applyFill="1" applyBorder="1" applyAlignment="1">
      <alignment horizontal="left" vertical="center" wrapText="1" indent="2" readingOrder="1"/>
    </xf>
    <xf numFmtId="0" fontId="75" fillId="3" borderId="0" xfId="0" applyFont="1" applyFill="1" applyAlignment="1">
      <alignment horizontal="left" vertical="center" wrapText="1" indent="2" readingOrder="1"/>
    </xf>
    <xf numFmtId="0" fontId="78" fillId="0" borderId="28" xfId="0" applyFont="1" applyBorder="1" applyAlignment="1">
      <alignment horizontal="left" vertical="center" indent="2" readingOrder="1"/>
    </xf>
    <xf numFmtId="0" fontId="78" fillId="0" borderId="0" xfId="0" applyFont="1" applyAlignment="1">
      <alignment horizontal="left" vertical="center" indent="2" readingOrder="1"/>
    </xf>
    <xf numFmtId="0" fontId="77" fillId="3" borderId="25" xfId="0" applyFont="1" applyFill="1" applyBorder="1" applyAlignment="1">
      <alignment horizontal="center" wrapText="1"/>
    </xf>
    <xf numFmtId="0" fontId="77" fillId="3" borderId="23" xfId="0" applyFont="1" applyFill="1" applyBorder="1" applyAlignment="1">
      <alignment horizontal="center" wrapText="1"/>
    </xf>
    <xf numFmtId="0" fontId="78" fillId="3" borderId="0" xfId="0" applyFont="1" applyFill="1" applyAlignment="1">
      <alignment horizontal="left" vertical="center" indent="2" readingOrder="1"/>
    </xf>
    <xf numFmtId="0" fontId="69" fillId="37" borderId="0" xfId="0" applyFont="1" applyFill="1" applyAlignment="1">
      <alignment horizontal="left" vertical="center" wrapText="1"/>
    </xf>
    <xf numFmtId="0" fontId="66" fillId="3" borderId="0" xfId="116" applyFont="1" applyFill="1" applyAlignment="1">
      <alignment horizontal="left"/>
    </xf>
    <xf numFmtId="0" fontId="84" fillId="39" borderId="0" xfId="0" applyFont="1" applyFill="1" applyAlignment="1">
      <alignment horizontal="left" vertical="center" wrapText="1" readingOrder="1"/>
    </xf>
    <xf numFmtId="0" fontId="146" fillId="42" borderId="0" xfId="116" applyFont="1" applyFill="1" applyAlignment="1">
      <alignment horizontal="center"/>
    </xf>
    <xf numFmtId="0" fontId="56" fillId="38" borderId="19" xfId="0" applyFont="1" applyFill="1" applyBorder="1" applyAlignment="1">
      <alignment horizontal="left" vertical="center" wrapText="1"/>
    </xf>
    <xf numFmtId="0" fontId="84" fillId="39" borderId="20" xfId="0" applyFont="1" applyFill="1" applyBorder="1" applyAlignment="1">
      <alignment horizontal="left" vertical="center" wrapText="1" readingOrder="1"/>
    </xf>
    <xf numFmtId="0" fontId="84" fillId="3" borderId="0" xfId="0" applyFont="1" applyFill="1" applyAlignment="1">
      <alignment horizontal="left" vertical="center" wrapText="1" readingOrder="1"/>
    </xf>
    <xf numFmtId="0" fontId="84" fillId="39" borderId="21" xfId="0" applyFont="1" applyFill="1" applyBorder="1" applyAlignment="1">
      <alignment horizontal="left" vertical="center" wrapText="1" readingOrder="1"/>
    </xf>
    <xf numFmtId="0" fontId="70" fillId="3" borderId="0" xfId="0" applyFont="1" applyFill="1" applyAlignment="1">
      <alignment horizontal="left" vertical="center" wrapText="1"/>
    </xf>
    <xf numFmtId="0" fontId="70" fillId="3" borderId="0" xfId="0" applyFont="1" applyFill="1" applyAlignment="1">
      <alignment horizontal="left" vertical="center" wrapText="1" indent="1"/>
    </xf>
    <xf numFmtId="0" fontId="70" fillId="3" borderId="0" xfId="0" applyFont="1" applyFill="1" applyAlignment="1">
      <alignment horizontal="left" vertical="center" wrapText="1" indent="2"/>
    </xf>
    <xf numFmtId="0" fontId="70" fillId="3" borderId="0" xfId="0" applyFont="1" applyFill="1" applyAlignment="1">
      <alignment horizontal="left" wrapText="1" indent="1"/>
    </xf>
    <xf numFmtId="0" fontId="111" fillId="3" borderId="0" xfId="0" applyFont="1" applyFill="1" applyAlignment="1">
      <alignment vertical="center" wrapText="1"/>
    </xf>
    <xf numFmtId="0" fontId="111" fillId="3" borderId="0" xfId="0" applyFont="1" applyFill="1" applyAlignment="1">
      <alignment horizontal="left" vertical="center" wrapText="1"/>
    </xf>
    <xf numFmtId="0" fontId="58" fillId="0" borderId="0" xfId="0" applyFont="1" applyAlignment="1">
      <alignment horizontal="left" vertical="center" wrapText="1"/>
    </xf>
    <xf numFmtId="0" fontId="74" fillId="43" borderId="0" xfId="0" applyFont="1" applyFill="1" applyAlignment="1">
      <alignment horizontal="center" vertical="center" wrapText="1"/>
    </xf>
    <xf numFmtId="0" fontId="74" fillId="36" borderId="0" xfId="0" applyFont="1" applyFill="1" applyAlignment="1">
      <alignment horizontal="center" wrapText="1"/>
    </xf>
    <xf numFmtId="0" fontId="58" fillId="3" borderId="0" xfId="1" quotePrefix="1" applyFont="1" applyFill="1" applyAlignment="1">
      <alignment horizontal="left" vertical="center"/>
    </xf>
    <xf numFmtId="0" fontId="101" fillId="3" borderId="0" xfId="1" quotePrefix="1" applyFont="1" applyFill="1" applyAlignment="1">
      <alignment horizontal="left" vertical="center"/>
    </xf>
    <xf numFmtId="0" fontId="194" fillId="3" borderId="0" xfId="0" applyFont="1" applyFill="1" applyAlignment="1">
      <alignment horizontal="left" vertical="top" wrapText="1" readingOrder="1"/>
    </xf>
    <xf numFmtId="0" fontId="97" fillId="3" borderId="0" xfId="0" applyFont="1" applyFill="1" applyAlignment="1">
      <alignment horizontal="left" wrapText="1"/>
    </xf>
    <xf numFmtId="0" fontId="98" fillId="3" borderId="0" xfId="0" applyFont="1" applyFill="1" applyAlignment="1">
      <alignment horizontal="left" wrapText="1"/>
    </xf>
    <xf numFmtId="0" fontId="106" fillId="3" borderId="0" xfId="0" applyFont="1" applyFill="1" applyAlignment="1">
      <alignment horizontal="center"/>
    </xf>
    <xf numFmtId="0" fontId="98" fillId="3" borderId="2" xfId="0" applyFont="1" applyFill="1" applyBorder="1" applyAlignment="1">
      <alignment horizontal="center" wrapText="1"/>
    </xf>
    <xf numFmtId="0" fontId="97" fillId="78" borderId="0" xfId="0" applyFont="1" applyFill="1" applyAlignment="1">
      <alignment horizontal="left" wrapText="1"/>
    </xf>
    <xf numFmtId="0" fontId="97" fillId="3" borderId="0" xfId="0" applyFont="1" applyFill="1" applyAlignment="1">
      <alignment horizontal="left" wrapText="1" indent="2"/>
    </xf>
    <xf numFmtId="0" fontId="97" fillId="78" borderId="0" xfId="0" applyFont="1" applyFill="1" applyAlignment="1">
      <alignment horizontal="left" wrapText="1" indent="2"/>
    </xf>
    <xf numFmtId="0" fontId="97" fillId="0" borderId="0" xfId="0" applyFont="1" applyAlignment="1">
      <alignment horizontal="left" wrapText="1" indent="2"/>
    </xf>
    <xf numFmtId="0" fontId="97" fillId="78" borderId="0" xfId="0" applyFont="1" applyFill="1" applyAlignment="1">
      <alignment horizontal="left" wrapText="1" indent="3"/>
    </xf>
    <xf numFmtId="0" fontId="97" fillId="3" borderId="56" xfId="0" applyFont="1" applyFill="1" applyBorder="1" applyAlignment="1">
      <alignment horizontal="left" wrapText="1"/>
    </xf>
    <xf numFmtId="0" fontId="99" fillId="3" borderId="0" xfId="0" applyFont="1" applyFill="1" applyAlignment="1">
      <alignment horizontal="left" wrapText="1"/>
    </xf>
    <xf numFmtId="0" fontId="97" fillId="3" borderId="0" xfId="0" applyFont="1" applyFill="1" applyAlignment="1">
      <alignment wrapText="1"/>
    </xf>
    <xf numFmtId="0" fontId="97" fillId="78" borderId="0" xfId="0" applyFont="1" applyFill="1" applyAlignment="1">
      <alignment horizontal="left" vertical="center" wrapText="1" indent="3"/>
    </xf>
    <xf numFmtId="0" fontId="97" fillId="3" borderId="0" xfId="0" applyFont="1" applyFill="1" applyAlignment="1">
      <alignment horizontal="left" wrapText="1" indent="3"/>
    </xf>
    <xf numFmtId="0" fontId="115" fillId="3" borderId="0" xfId="75" applyFont="1" applyFill="1" applyAlignment="1">
      <alignment vertical="center" wrapText="1"/>
    </xf>
    <xf numFmtId="0" fontId="58" fillId="3" borderId="0" xfId="1" applyFont="1" applyFill="1" applyAlignment="1">
      <alignment horizontal="left" vertical="top" wrapText="1"/>
    </xf>
    <xf numFmtId="0" fontId="66" fillId="45" borderId="0" xfId="63" applyFont="1" applyFill="1" applyAlignment="1">
      <alignment horizontal="left" wrapText="1"/>
    </xf>
    <xf numFmtId="0" fontId="90" fillId="3" borderId="0" xfId="1" applyFont="1" applyFill="1" applyAlignment="1">
      <alignment horizontal="left"/>
    </xf>
    <xf numFmtId="0" fontId="66" fillId="3" borderId="0" xfId="63" applyFont="1" applyFill="1" applyAlignment="1">
      <alignment horizontal="left" wrapText="1"/>
    </xf>
    <xf numFmtId="0" fontId="58" fillId="3" borderId="0" xfId="1" applyFont="1" applyFill="1" applyAlignment="1">
      <alignment horizontal="left" vertical="center" wrapText="1"/>
    </xf>
    <xf numFmtId="0" fontId="58" fillId="3" borderId="0" xfId="75" applyFont="1" applyFill="1" applyAlignment="1">
      <alignment vertical="center" wrapText="1"/>
    </xf>
    <xf numFmtId="0" fontId="90" fillId="3" borderId="0" xfId="75" applyFont="1" applyFill="1"/>
    <xf numFmtId="0" fontId="72" fillId="3" borderId="0" xfId="75" applyFont="1" applyFill="1" applyAlignment="1">
      <alignment horizontal="center"/>
    </xf>
    <xf numFmtId="1" fontId="91" fillId="3" borderId="0" xfId="75" applyNumberFormat="1" applyFont="1" applyFill="1" applyAlignment="1">
      <alignment horizontal="center" vertical="center" wrapText="1"/>
    </xf>
    <xf numFmtId="1" fontId="91" fillId="3" borderId="2" xfId="75" applyNumberFormat="1" applyFont="1" applyFill="1" applyBorder="1" applyAlignment="1">
      <alignment horizontal="center" vertical="center" wrapText="1"/>
    </xf>
    <xf numFmtId="0" fontId="58" fillId="3" borderId="0" xfId="0" applyFont="1" applyFill="1" applyAlignment="1">
      <alignment horizontal="left" vertical="top" wrapText="1"/>
    </xf>
    <xf numFmtId="0" fontId="121" fillId="3" borderId="0" xfId="0" applyFont="1" applyFill="1" applyAlignment="1">
      <alignment horizontal="left" wrapText="1"/>
    </xf>
    <xf numFmtId="0" fontId="90" fillId="3" borderId="0" xfId="0" applyFont="1" applyFill="1"/>
    <xf numFmtId="0" fontId="103" fillId="3" borderId="0" xfId="15" applyFont="1" applyFill="1" applyAlignment="1">
      <alignment wrapText="1"/>
    </xf>
    <xf numFmtId="0" fontId="103" fillId="3" borderId="0" xfId="15" applyFont="1" applyFill="1" applyAlignment="1">
      <alignment horizontal="left" wrapText="1"/>
    </xf>
    <xf numFmtId="0" fontId="91" fillId="3" borderId="0" xfId="0" applyFont="1" applyFill="1" applyAlignment="1">
      <alignment horizontal="left"/>
    </xf>
    <xf numFmtId="0" fontId="92" fillId="3" borderId="4" xfId="64" applyFont="1" applyFill="1" applyBorder="1" applyAlignment="1">
      <alignment horizontal="center"/>
    </xf>
    <xf numFmtId="0" fontId="65" fillId="3" borderId="0" xfId="0" applyFont="1" applyFill="1" applyAlignment="1">
      <alignment horizontal="center" vertical="center" wrapText="1"/>
    </xf>
    <xf numFmtId="0" fontId="58" fillId="0" borderId="0" xfId="0" quotePrefix="1" applyFont="1" applyAlignment="1">
      <alignment horizontal="left" vertical="top" wrapText="1"/>
    </xf>
    <xf numFmtId="0" fontId="59" fillId="0" borderId="0" xfId="0" applyFont="1" applyAlignment="1">
      <alignment horizontal="left" vertical="center" wrapText="1" readingOrder="1"/>
    </xf>
    <xf numFmtId="0" fontId="58" fillId="3" borderId="0" xfId="116" applyFont="1" applyFill="1" applyAlignment="1">
      <alignment horizontal="left" vertical="top" wrapText="1"/>
    </xf>
    <xf numFmtId="178" fontId="115" fillId="3" borderId="0" xfId="11" applyNumberFormat="1" applyFont="1" applyFill="1" applyAlignment="1">
      <alignment horizontal="center"/>
    </xf>
    <xf numFmtId="0" fontId="58" fillId="0" borderId="0" xfId="116" applyFont="1" applyAlignment="1">
      <alignment horizontal="left" vertical="top" wrapText="1"/>
    </xf>
    <xf numFmtId="0" fontId="92" fillId="3" borderId="0" xfId="64" applyFont="1" applyFill="1" applyAlignment="1">
      <alignment horizontal="center"/>
    </xf>
    <xf numFmtId="0" fontId="92" fillId="3" borderId="2" xfId="64" applyFont="1" applyFill="1" applyBorder="1" applyAlignment="1">
      <alignment horizontal="center"/>
    </xf>
    <xf numFmtId="0" fontId="92" fillId="0" borderId="2" xfId="64" applyFont="1" applyBorder="1" applyAlignment="1">
      <alignment wrapText="1"/>
    </xf>
    <xf numFmtId="0" fontId="65" fillId="0" borderId="0" xfId="0" applyFont="1" applyAlignment="1">
      <alignment horizontal="center"/>
    </xf>
    <xf numFmtId="0" fontId="90" fillId="3" borderId="0" xfId="63" applyFont="1" applyFill="1" applyAlignment="1">
      <alignment horizontal="left"/>
    </xf>
    <xf numFmtId="0" fontId="92" fillId="3" borderId="0" xfId="64" applyFont="1" applyFill="1" applyAlignment="1">
      <alignment horizontal="center" wrapText="1"/>
    </xf>
    <xf numFmtId="0" fontId="92" fillId="3" borderId="2" xfId="64" applyFont="1" applyFill="1" applyBorder="1" applyAlignment="1">
      <alignment horizontal="center" wrapText="1"/>
    </xf>
    <xf numFmtId="0" fontId="58" fillId="0" borderId="0" xfId="0" quotePrefix="1" applyFont="1" applyAlignment="1">
      <alignment vertical="center" wrapText="1"/>
    </xf>
    <xf numFmtId="0" fontId="58" fillId="0" borderId="0" xfId="85" applyFont="1" applyAlignment="1">
      <alignment wrapText="1"/>
    </xf>
    <xf numFmtId="0" fontId="58" fillId="0" borderId="0" xfId="683" quotePrefix="1" applyFont="1" applyAlignment="1">
      <alignment horizontal="left" wrapText="1"/>
    </xf>
    <xf numFmtId="0" fontId="129" fillId="0" borderId="0" xfId="0" applyFont="1" applyAlignment="1">
      <alignment vertical="center" wrapText="1"/>
    </xf>
    <xf numFmtId="0" fontId="106" fillId="0" borderId="0" xfId="0" applyFont="1" applyAlignment="1">
      <alignment horizontal="center" vertical="center" wrapText="1"/>
    </xf>
    <xf numFmtId="0" fontId="178" fillId="3" borderId="0" xfId="0" applyFont="1" applyFill="1" applyAlignment="1">
      <alignment horizontal="left" vertical="top" wrapText="1"/>
    </xf>
    <xf numFmtId="0" fontId="66" fillId="3" borderId="0" xfId="0" quotePrefix="1" applyFont="1" applyFill="1" applyAlignment="1">
      <alignment horizontal="left" vertical="top" wrapText="1"/>
    </xf>
    <xf numFmtId="0" fontId="58" fillId="0" borderId="0" xfId="0" applyFont="1" applyAlignment="1">
      <alignment wrapText="1"/>
    </xf>
    <xf numFmtId="0" fontId="58" fillId="0" borderId="0" xfId="0" applyFont="1" applyAlignment="1">
      <alignment horizontal="left" wrapText="1"/>
    </xf>
    <xf numFmtId="0" fontId="59" fillId="0" borderId="0" xfId="0" applyFont="1" applyAlignment="1">
      <alignment horizontal="center" vertical="center" wrapText="1"/>
    </xf>
    <xf numFmtId="0" fontId="58" fillId="3" borderId="0" xfId="0" applyFont="1" applyFill="1" applyAlignment="1">
      <alignment horizontal="left" wrapText="1"/>
    </xf>
    <xf numFmtId="0" fontId="66" fillId="0" borderId="0" xfId="0" quotePrefix="1" applyFont="1" applyAlignment="1">
      <alignment wrapText="1"/>
    </xf>
    <xf numFmtId="0" fontId="106" fillId="3" borderId="0" xfId="0" applyFont="1" applyFill="1" applyAlignment="1">
      <alignment vertical="center" wrapText="1"/>
    </xf>
    <xf numFmtId="0" fontId="70" fillId="3" borderId="0" xfId="0" applyFont="1" applyFill="1" applyAlignment="1">
      <alignment vertical="center" wrapText="1"/>
    </xf>
    <xf numFmtId="0" fontId="99" fillId="3" borderId="0" xfId="0" applyFont="1" applyFill="1" applyAlignment="1">
      <alignment wrapText="1"/>
    </xf>
    <xf numFmtId="178" fontId="70" fillId="3" borderId="0" xfId="0" applyNumberFormat="1" applyFont="1" applyFill="1" applyAlignment="1">
      <alignment horizontal="left" vertical="center" wrapText="1"/>
    </xf>
    <xf numFmtId="0" fontId="105" fillId="3" borderId="0" xfId="0" applyFont="1" applyFill="1" applyAlignment="1">
      <alignment vertical="center" wrapText="1"/>
    </xf>
    <xf numFmtId="0" fontId="106" fillId="3" borderId="0" xfId="0" applyFont="1" applyFill="1" applyAlignment="1">
      <alignment horizontal="left" vertical="center" wrapText="1"/>
    </xf>
  </cellXfs>
  <cellStyles count="699">
    <cellStyle name="20% - Accent1" xfId="140" builtinId="30" customBuiltin="1"/>
    <cellStyle name="20% - Accent1 2" xfId="17" xr:uid="{00000000-0005-0000-0000-000001000000}"/>
    <cellStyle name="20% - Accent1 2 2" xfId="167" xr:uid="{00000000-0005-0000-0000-000002000000}"/>
    <cellStyle name="20% - Accent1 2 2 2" xfId="335" xr:uid="{00000000-0005-0000-0000-000002000000}"/>
    <cellStyle name="20% - Accent1 2 2 2 2" xfId="612" xr:uid="{FDE1ADA9-D945-45C9-AF09-E4D5FAF01FCD}"/>
    <cellStyle name="20% - Accent1 2 2 3" xfId="475" xr:uid="{4BF64149-8116-4BED-9FAF-5E1981D358E2}"/>
    <cellStyle name="20% - Accent1 2 3" xfId="236" xr:uid="{00000000-0005-0000-0000-000003000000}"/>
    <cellStyle name="20% - Accent1 2 3 2" xfId="373" xr:uid="{00000000-0005-0000-0000-000003000000}"/>
    <cellStyle name="20% - Accent1 2 3 2 2" xfId="650" xr:uid="{5F4F2F21-9135-4B2F-BE1F-01193D130297}"/>
    <cellStyle name="20% - Accent1 2 3 3" xfId="513" xr:uid="{949584E8-C9F3-4FC6-B52A-CE6B895B9F7B}"/>
    <cellStyle name="20% - Accent1 3" xfId="224" xr:uid="{00000000-0005-0000-0000-000004000000}"/>
    <cellStyle name="20% - Accent1 3 2" xfId="361" xr:uid="{00000000-0005-0000-0000-000004000000}"/>
    <cellStyle name="20% - Accent1 3 2 2" xfId="638" xr:uid="{B6BD0A54-5608-4476-88AE-4488CEF76D7D}"/>
    <cellStyle name="20% - Accent1 3 3" xfId="501" xr:uid="{C68024E8-FEF4-4C5D-B231-672DDD204D69}"/>
    <cellStyle name="20% - Accent1 4" xfId="322" xr:uid="{00000000-0005-0000-0000-00000C010000}"/>
    <cellStyle name="20% - Accent1 4 2" xfId="599" xr:uid="{A90A0D27-F83B-41A3-B705-EE24111DB055}"/>
    <cellStyle name="20% - Accent1 5" xfId="462" xr:uid="{F5F93C4D-0248-4990-85F3-1CD1DE5AD182}"/>
    <cellStyle name="20% - Accent2" xfId="144" builtinId="34" customBuiltin="1"/>
    <cellStyle name="20% - Accent2 2" xfId="18" xr:uid="{00000000-0005-0000-0000-000006000000}"/>
    <cellStyle name="20% - Accent2 2 2" xfId="168" xr:uid="{00000000-0005-0000-0000-000007000000}"/>
    <cellStyle name="20% - Accent2 2 2 2" xfId="336" xr:uid="{00000000-0005-0000-0000-000007000000}"/>
    <cellStyle name="20% - Accent2 2 2 2 2" xfId="613" xr:uid="{25218F0C-70DD-49A0-959C-C35CF0197C31}"/>
    <cellStyle name="20% - Accent2 2 2 3" xfId="476" xr:uid="{423C4AD3-02A9-46D3-BEB8-21F7BF93A633}"/>
    <cellStyle name="20% - Accent2 2 3" xfId="237" xr:uid="{00000000-0005-0000-0000-000008000000}"/>
    <cellStyle name="20% - Accent2 2 3 2" xfId="374" xr:uid="{00000000-0005-0000-0000-000008000000}"/>
    <cellStyle name="20% - Accent2 2 3 2 2" xfId="651" xr:uid="{A3A9E2D1-3130-4FAA-95A3-A44D2A6CB3CE}"/>
    <cellStyle name="20% - Accent2 2 3 3" xfId="514" xr:uid="{DB4B37CD-5C40-403D-9A71-F3DB457A59AB}"/>
    <cellStyle name="20% - Accent2 3" xfId="226" xr:uid="{00000000-0005-0000-0000-000009000000}"/>
    <cellStyle name="20% - Accent2 3 2" xfId="363" xr:uid="{00000000-0005-0000-0000-000009000000}"/>
    <cellStyle name="20% - Accent2 3 2 2" xfId="640" xr:uid="{06E9E50F-863B-44EA-B0D5-41598F6003FD}"/>
    <cellStyle name="20% - Accent2 3 3" xfId="503" xr:uid="{8D27AFD2-BB03-489A-933C-348833956150}"/>
    <cellStyle name="20% - Accent2 4" xfId="324" xr:uid="{00000000-0005-0000-0000-000010010000}"/>
    <cellStyle name="20% - Accent2 4 2" xfId="601" xr:uid="{8DFD9EBC-A69F-41F9-9FC5-29DF7371A419}"/>
    <cellStyle name="20% - Accent2 5" xfId="464" xr:uid="{B62328B2-5C29-42FC-81FC-6DA570515225}"/>
    <cellStyle name="20% - Accent3" xfId="148" builtinId="38" customBuiltin="1"/>
    <cellStyle name="20% - Accent3 2" xfId="19" xr:uid="{00000000-0005-0000-0000-00000B000000}"/>
    <cellStyle name="20% - Accent3 2 2" xfId="169" xr:uid="{00000000-0005-0000-0000-00000C000000}"/>
    <cellStyle name="20% - Accent3 2 2 2" xfId="337" xr:uid="{00000000-0005-0000-0000-00000C000000}"/>
    <cellStyle name="20% - Accent3 2 2 2 2" xfId="614" xr:uid="{1D081152-FED9-47CC-9400-9498C67C2F70}"/>
    <cellStyle name="20% - Accent3 2 2 3" xfId="477" xr:uid="{5048AE77-8EFF-4D12-9594-6EACE2231F6C}"/>
    <cellStyle name="20% - Accent3 2 3" xfId="238" xr:uid="{00000000-0005-0000-0000-00000D000000}"/>
    <cellStyle name="20% - Accent3 2 3 2" xfId="375" xr:uid="{00000000-0005-0000-0000-00000D000000}"/>
    <cellStyle name="20% - Accent3 2 3 2 2" xfId="652" xr:uid="{DEAE0743-7760-4CB1-9ECF-6409FF624178}"/>
    <cellStyle name="20% - Accent3 2 3 3" xfId="515" xr:uid="{F4C873DC-F8B5-4532-A857-622B95E5DF4D}"/>
    <cellStyle name="20% - Accent3 3" xfId="228" xr:uid="{00000000-0005-0000-0000-00000E000000}"/>
    <cellStyle name="20% - Accent3 3 2" xfId="365" xr:uid="{00000000-0005-0000-0000-00000E000000}"/>
    <cellStyle name="20% - Accent3 3 2 2" xfId="642" xr:uid="{A8DA5C83-299D-4A60-AF15-64CF98F29B9D}"/>
    <cellStyle name="20% - Accent3 3 3" xfId="505" xr:uid="{1E7C781B-3369-4A80-87A9-C979C08C9994}"/>
    <cellStyle name="20% - Accent3 4" xfId="326" xr:uid="{00000000-0005-0000-0000-000014010000}"/>
    <cellStyle name="20% - Accent3 4 2" xfId="603" xr:uid="{CDAAA46F-C303-4941-85A3-7330A8853D2B}"/>
    <cellStyle name="20% - Accent3 5" xfId="466" xr:uid="{7C5F9713-FADD-4F5F-9ECF-A750D619AB37}"/>
    <cellStyle name="20% - Accent4" xfId="152" builtinId="42" customBuiltin="1"/>
    <cellStyle name="20% - Accent4 2" xfId="20" xr:uid="{00000000-0005-0000-0000-000010000000}"/>
    <cellStyle name="20% - Accent4 2 2" xfId="170" xr:uid="{00000000-0005-0000-0000-000011000000}"/>
    <cellStyle name="20% - Accent4 2 2 2" xfId="338" xr:uid="{00000000-0005-0000-0000-000011000000}"/>
    <cellStyle name="20% - Accent4 2 2 2 2" xfId="615" xr:uid="{32D053BB-DB1C-41F2-AE1B-6DBE64B49B2B}"/>
    <cellStyle name="20% - Accent4 2 2 3" xfId="478" xr:uid="{2911FB6A-84D4-49FA-AC6A-D8E5A97BDB19}"/>
    <cellStyle name="20% - Accent4 2 3" xfId="239" xr:uid="{00000000-0005-0000-0000-000012000000}"/>
    <cellStyle name="20% - Accent4 2 3 2" xfId="376" xr:uid="{00000000-0005-0000-0000-000012000000}"/>
    <cellStyle name="20% - Accent4 2 3 2 2" xfId="653" xr:uid="{FB3C065B-0A7E-446F-9DD8-BFA5C79F3B8D}"/>
    <cellStyle name="20% - Accent4 2 3 3" xfId="516" xr:uid="{9891622F-CEF7-43B8-8C83-168DE18C6582}"/>
    <cellStyle name="20% - Accent4 3" xfId="230" xr:uid="{00000000-0005-0000-0000-000013000000}"/>
    <cellStyle name="20% - Accent4 3 2" xfId="367" xr:uid="{00000000-0005-0000-0000-000013000000}"/>
    <cellStyle name="20% - Accent4 3 2 2" xfId="644" xr:uid="{671F7740-4C0A-4C2B-8C9C-3E8339D34CBE}"/>
    <cellStyle name="20% - Accent4 3 3" xfId="507" xr:uid="{063BBFEB-9EFC-4000-B86E-9C5CCC8ED3F1}"/>
    <cellStyle name="20% - Accent4 4" xfId="328" xr:uid="{00000000-0005-0000-0000-000018010000}"/>
    <cellStyle name="20% - Accent4 4 2" xfId="605" xr:uid="{F37D657A-6335-43D2-88A4-BB05C2D530E1}"/>
    <cellStyle name="20% - Accent4 5" xfId="468" xr:uid="{DD96B78A-0D6A-4DE7-BF7E-ED188EC53D28}"/>
    <cellStyle name="20% - Accent5" xfId="156" builtinId="46" customBuiltin="1"/>
    <cellStyle name="20% - Accent5 2" xfId="21" xr:uid="{00000000-0005-0000-0000-000015000000}"/>
    <cellStyle name="20% - Accent5 2 2" xfId="171" xr:uid="{00000000-0005-0000-0000-000016000000}"/>
    <cellStyle name="20% - Accent5 2 2 2" xfId="339" xr:uid="{00000000-0005-0000-0000-000016000000}"/>
    <cellStyle name="20% - Accent5 2 2 2 2" xfId="616" xr:uid="{4E139FF3-0B06-4537-B4B7-993812C2E8E6}"/>
    <cellStyle name="20% - Accent5 2 2 3" xfId="479" xr:uid="{C07F9499-1DE8-4A7F-A263-830C78D52E15}"/>
    <cellStyle name="20% - Accent5 2 3" xfId="240" xr:uid="{00000000-0005-0000-0000-000017000000}"/>
    <cellStyle name="20% - Accent5 2 3 2" xfId="377" xr:uid="{00000000-0005-0000-0000-000017000000}"/>
    <cellStyle name="20% - Accent5 2 3 2 2" xfId="654" xr:uid="{552B5F77-29FA-49F0-8AE1-4A488CE4558D}"/>
    <cellStyle name="20% - Accent5 2 3 3" xfId="517" xr:uid="{73CF82FA-CAAB-4F32-815B-E5AF9C5FAFFE}"/>
    <cellStyle name="20% - Accent5 3" xfId="232" xr:uid="{00000000-0005-0000-0000-000018000000}"/>
    <cellStyle name="20% - Accent5 3 2" xfId="369" xr:uid="{00000000-0005-0000-0000-000018000000}"/>
    <cellStyle name="20% - Accent5 3 2 2" xfId="646" xr:uid="{4F64D75D-0194-435F-B603-8EB1369C0F6E}"/>
    <cellStyle name="20% - Accent5 3 3" xfId="509" xr:uid="{1C9BA20A-D588-4886-ADFC-B9ADD981CBB0}"/>
    <cellStyle name="20% - Accent5 4" xfId="330" xr:uid="{00000000-0005-0000-0000-00001C010000}"/>
    <cellStyle name="20% - Accent5 4 2" xfId="607" xr:uid="{825C23A1-905A-42E7-A4DF-D855467E0CC2}"/>
    <cellStyle name="20% - Accent5 5" xfId="470" xr:uid="{4D6D42BB-17E3-49A5-9484-8C8DC8806CDC}"/>
    <cellStyle name="20% - Accent6" xfId="160" builtinId="50" customBuiltin="1"/>
    <cellStyle name="20% - Accent6 2" xfId="22" xr:uid="{00000000-0005-0000-0000-00001A000000}"/>
    <cellStyle name="20% - Accent6 2 2" xfId="172" xr:uid="{00000000-0005-0000-0000-00001B000000}"/>
    <cellStyle name="20% - Accent6 2 2 2" xfId="340" xr:uid="{00000000-0005-0000-0000-00001B000000}"/>
    <cellStyle name="20% - Accent6 2 2 2 2" xfId="617" xr:uid="{A3282AFD-30CE-4B2E-9D28-7E7948BAD320}"/>
    <cellStyle name="20% - Accent6 2 2 3" xfId="480" xr:uid="{C40E926C-96BB-4E60-9649-6E3730241535}"/>
    <cellStyle name="20% - Accent6 2 3" xfId="241" xr:uid="{00000000-0005-0000-0000-00001C000000}"/>
    <cellStyle name="20% - Accent6 2 3 2" xfId="378" xr:uid="{00000000-0005-0000-0000-00001C000000}"/>
    <cellStyle name="20% - Accent6 2 3 2 2" xfId="655" xr:uid="{BE3BFFB8-4BD3-480A-90CD-5484CF4EEA23}"/>
    <cellStyle name="20% - Accent6 2 3 3" xfId="518" xr:uid="{B012684A-0F78-4E51-B153-F7ED03E19B38}"/>
    <cellStyle name="20% - Accent6 3" xfId="234" xr:uid="{00000000-0005-0000-0000-00001D000000}"/>
    <cellStyle name="20% - Accent6 3 2" xfId="371" xr:uid="{00000000-0005-0000-0000-00001D000000}"/>
    <cellStyle name="20% - Accent6 3 2 2" xfId="648" xr:uid="{BAB46D8A-6164-43CE-8124-82B1E4F265DD}"/>
    <cellStyle name="20% - Accent6 3 3" xfId="511" xr:uid="{D469E71F-8079-4F24-BF37-08DB4A21F310}"/>
    <cellStyle name="20% - Accent6 4" xfId="332" xr:uid="{00000000-0005-0000-0000-000020010000}"/>
    <cellStyle name="20% - Accent6 4 2" xfId="609" xr:uid="{DFE3B749-984C-408D-9BF1-3732F1BD69EE}"/>
    <cellStyle name="20% - Accent6 5" xfId="472" xr:uid="{C96A753E-1A70-4AFF-B2D9-D38FB47D52B2}"/>
    <cellStyle name="40% - Accent1" xfId="141" builtinId="31" customBuiltin="1"/>
    <cellStyle name="40% - Accent1 2" xfId="23" xr:uid="{00000000-0005-0000-0000-00001F000000}"/>
    <cellStyle name="40% - Accent1 2 2" xfId="173" xr:uid="{00000000-0005-0000-0000-000020000000}"/>
    <cellStyle name="40% - Accent1 2 2 2" xfId="341" xr:uid="{00000000-0005-0000-0000-000020000000}"/>
    <cellStyle name="40% - Accent1 2 2 2 2" xfId="618" xr:uid="{44A57CA8-06DC-481D-8D3F-556961EFB06D}"/>
    <cellStyle name="40% - Accent1 2 2 3" xfId="481" xr:uid="{169D3A24-848F-4A37-8465-C533285A2412}"/>
    <cellStyle name="40% - Accent1 2 3" xfId="242" xr:uid="{00000000-0005-0000-0000-000021000000}"/>
    <cellStyle name="40% - Accent1 2 3 2" xfId="379" xr:uid="{00000000-0005-0000-0000-000021000000}"/>
    <cellStyle name="40% - Accent1 2 3 2 2" xfId="656" xr:uid="{87E47F4B-B5AA-4D2D-80D4-876D9B8EE09B}"/>
    <cellStyle name="40% - Accent1 2 3 3" xfId="519" xr:uid="{6863A3D6-FE6B-4E3C-A450-60FDC863F4A2}"/>
    <cellStyle name="40% - Accent1 3" xfId="225" xr:uid="{00000000-0005-0000-0000-000022000000}"/>
    <cellStyle name="40% - Accent1 3 2" xfId="362" xr:uid="{00000000-0005-0000-0000-000022000000}"/>
    <cellStyle name="40% - Accent1 3 2 2" xfId="639" xr:uid="{D3A81057-61DE-4459-B05C-04D3DAC967AC}"/>
    <cellStyle name="40% - Accent1 3 3" xfId="502" xr:uid="{0BC89651-7AF4-4C25-AE50-8347A6F36F0E}"/>
    <cellStyle name="40% - Accent1 4" xfId="323" xr:uid="{00000000-0005-0000-0000-000024010000}"/>
    <cellStyle name="40% - Accent1 4 2" xfId="600" xr:uid="{6445A6FB-86E1-4714-847E-E6DFC34BF243}"/>
    <cellStyle name="40% - Accent1 5" xfId="463" xr:uid="{F5B78428-54CD-4DBE-BD53-0ACF92EFC8D7}"/>
    <cellStyle name="40% - Accent2" xfId="145" builtinId="35" customBuiltin="1"/>
    <cellStyle name="40% - Accent2 2" xfId="24" xr:uid="{00000000-0005-0000-0000-000024000000}"/>
    <cellStyle name="40% - Accent2 2 2" xfId="174" xr:uid="{00000000-0005-0000-0000-000025000000}"/>
    <cellStyle name="40% - Accent2 2 2 2" xfId="342" xr:uid="{00000000-0005-0000-0000-000025000000}"/>
    <cellStyle name="40% - Accent2 2 2 2 2" xfId="619" xr:uid="{B5B8F39A-14C7-41D5-A3AC-D5927D027272}"/>
    <cellStyle name="40% - Accent2 2 2 3" xfId="482" xr:uid="{42FE6F28-8EA9-437E-8787-E362BAFA317F}"/>
    <cellStyle name="40% - Accent2 2 3" xfId="243" xr:uid="{00000000-0005-0000-0000-000026000000}"/>
    <cellStyle name="40% - Accent2 2 3 2" xfId="380" xr:uid="{00000000-0005-0000-0000-000026000000}"/>
    <cellStyle name="40% - Accent2 2 3 2 2" xfId="657" xr:uid="{6B40CC82-17ED-4EBA-9707-81BA85FD8D6D}"/>
    <cellStyle name="40% - Accent2 2 3 3" xfId="520" xr:uid="{F2D12BD4-DA1B-48AA-AC76-7D6CDD3F5E48}"/>
    <cellStyle name="40% - Accent2 3" xfId="227" xr:uid="{00000000-0005-0000-0000-000027000000}"/>
    <cellStyle name="40% - Accent2 3 2" xfId="364" xr:uid="{00000000-0005-0000-0000-000027000000}"/>
    <cellStyle name="40% - Accent2 3 2 2" xfId="641" xr:uid="{2E7B24A2-16D0-46B7-9F96-82600562E472}"/>
    <cellStyle name="40% - Accent2 3 3" xfId="504" xr:uid="{A5B0D75A-A910-4868-9FC4-188B7032B098}"/>
    <cellStyle name="40% - Accent2 4" xfId="325" xr:uid="{00000000-0005-0000-0000-000028010000}"/>
    <cellStyle name="40% - Accent2 4 2" xfId="602" xr:uid="{86B8D3C0-3182-4451-A9CB-41A97DB39ED6}"/>
    <cellStyle name="40% - Accent2 5" xfId="465" xr:uid="{11058669-5027-440A-B23E-6C99963B5D8A}"/>
    <cellStyle name="40% - Accent3" xfId="149" builtinId="39" customBuiltin="1"/>
    <cellStyle name="40% - Accent3 2" xfId="25" xr:uid="{00000000-0005-0000-0000-000029000000}"/>
    <cellStyle name="40% - Accent3 2 2" xfId="175" xr:uid="{00000000-0005-0000-0000-00002A000000}"/>
    <cellStyle name="40% - Accent3 2 2 2" xfId="343" xr:uid="{00000000-0005-0000-0000-00002A000000}"/>
    <cellStyle name="40% - Accent3 2 2 2 2" xfId="620" xr:uid="{072A7CBA-0B2D-467B-8C2D-4CA0E8D5C644}"/>
    <cellStyle name="40% - Accent3 2 2 3" xfId="483" xr:uid="{02BE778D-1E14-45EB-8146-CAFEE2CA1D0A}"/>
    <cellStyle name="40% - Accent3 2 3" xfId="244" xr:uid="{00000000-0005-0000-0000-00002B000000}"/>
    <cellStyle name="40% - Accent3 2 3 2" xfId="381" xr:uid="{00000000-0005-0000-0000-00002B000000}"/>
    <cellStyle name="40% - Accent3 2 3 2 2" xfId="658" xr:uid="{90578052-2182-4DCF-9561-0628D511B036}"/>
    <cellStyle name="40% - Accent3 2 3 3" xfId="521" xr:uid="{73FA614E-4F90-4745-8B9F-F619C1215BA6}"/>
    <cellStyle name="40% - Accent3 3" xfId="229" xr:uid="{00000000-0005-0000-0000-00002C000000}"/>
    <cellStyle name="40% - Accent3 3 2" xfId="366" xr:uid="{00000000-0005-0000-0000-00002C000000}"/>
    <cellStyle name="40% - Accent3 3 2 2" xfId="643" xr:uid="{29F6FEDF-D8DA-4807-B1BF-300F63D73853}"/>
    <cellStyle name="40% - Accent3 3 3" xfId="506" xr:uid="{1852B880-8B83-4162-8146-FCCAD4D7C093}"/>
    <cellStyle name="40% - Accent3 4" xfId="327" xr:uid="{00000000-0005-0000-0000-00002C010000}"/>
    <cellStyle name="40% - Accent3 4 2" xfId="604" xr:uid="{CCC83322-096F-428E-A3B8-1A8EADD833A8}"/>
    <cellStyle name="40% - Accent3 5" xfId="467" xr:uid="{0E520366-CCE4-4ECC-94E0-6F026F364075}"/>
    <cellStyle name="40% - Accent4" xfId="153" builtinId="43" customBuiltin="1"/>
    <cellStyle name="40% - Accent4 2" xfId="26" xr:uid="{00000000-0005-0000-0000-00002E000000}"/>
    <cellStyle name="40% - Accent4 2 2" xfId="176" xr:uid="{00000000-0005-0000-0000-00002F000000}"/>
    <cellStyle name="40% - Accent4 2 2 2" xfId="344" xr:uid="{00000000-0005-0000-0000-00002F000000}"/>
    <cellStyle name="40% - Accent4 2 2 2 2" xfId="621" xr:uid="{12AF71E7-5B4A-4625-BE27-AF5356F0ECF5}"/>
    <cellStyle name="40% - Accent4 2 2 3" xfId="484" xr:uid="{22088ABA-0636-41C7-9579-BEFB86486B86}"/>
    <cellStyle name="40% - Accent4 2 3" xfId="245" xr:uid="{00000000-0005-0000-0000-000030000000}"/>
    <cellStyle name="40% - Accent4 2 3 2" xfId="382" xr:uid="{00000000-0005-0000-0000-000030000000}"/>
    <cellStyle name="40% - Accent4 2 3 2 2" xfId="659" xr:uid="{683AD2FF-0646-43DA-B301-9E88308FD014}"/>
    <cellStyle name="40% - Accent4 2 3 3" xfId="522" xr:uid="{31EE8587-5C9B-49BA-87A0-1206DC522FD5}"/>
    <cellStyle name="40% - Accent4 3" xfId="231" xr:uid="{00000000-0005-0000-0000-000031000000}"/>
    <cellStyle name="40% - Accent4 3 2" xfId="368" xr:uid="{00000000-0005-0000-0000-000031000000}"/>
    <cellStyle name="40% - Accent4 3 2 2" xfId="645" xr:uid="{44A71819-C4F3-4206-9092-DB08D32FB538}"/>
    <cellStyle name="40% - Accent4 3 3" xfId="508" xr:uid="{E6EE94E2-A5D9-4EE4-9E3C-92C8342B1861}"/>
    <cellStyle name="40% - Accent4 4" xfId="329" xr:uid="{00000000-0005-0000-0000-000030010000}"/>
    <cellStyle name="40% - Accent4 4 2" xfId="606" xr:uid="{25C4D683-71E4-4FD5-94CC-9EB87551A8F2}"/>
    <cellStyle name="40% - Accent4 5" xfId="469" xr:uid="{213BC11E-55AB-41FC-826A-408D407CF401}"/>
    <cellStyle name="40% - Accent5" xfId="157" builtinId="47" customBuiltin="1"/>
    <cellStyle name="40% - Accent5 2" xfId="27" xr:uid="{00000000-0005-0000-0000-000033000000}"/>
    <cellStyle name="40% - Accent5 2 2" xfId="177" xr:uid="{00000000-0005-0000-0000-000034000000}"/>
    <cellStyle name="40% - Accent5 2 2 2" xfId="345" xr:uid="{00000000-0005-0000-0000-000034000000}"/>
    <cellStyle name="40% - Accent5 2 2 2 2" xfId="622" xr:uid="{4BB3B4DF-9954-4EA1-B845-E5430FC30D66}"/>
    <cellStyle name="40% - Accent5 2 2 3" xfId="485" xr:uid="{CAD880EE-7D13-403D-B4A2-A11CB5AB5071}"/>
    <cellStyle name="40% - Accent5 2 3" xfId="246" xr:uid="{00000000-0005-0000-0000-000035000000}"/>
    <cellStyle name="40% - Accent5 2 3 2" xfId="383" xr:uid="{00000000-0005-0000-0000-000035000000}"/>
    <cellStyle name="40% - Accent5 2 3 2 2" xfId="660" xr:uid="{8AD79A83-B0F3-4633-B3AA-FA8B890441A7}"/>
    <cellStyle name="40% - Accent5 2 3 3" xfId="523" xr:uid="{B5BA5B32-2D91-45FB-B31C-2A039EDE8611}"/>
    <cellStyle name="40% - Accent5 3" xfId="233" xr:uid="{00000000-0005-0000-0000-000036000000}"/>
    <cellStyle name="40% - Accent5 3 2" xfId="370" xr:uid="{00000000-0005-0000-0000-000036000000}"/>
    <cellStyle name="40% - Accent5 3 2 2" xfId="647" xr:uid="{D4E35B3A-9ED3-428E-A012-2ACB3F6C230C}"/>
    <cellStyle name="40% - Accent5 3 3" xfId="510" xr:uid="{8CEE330F-E890-4F2C-B6CA-47A2125106D4}"/>
    <cellStyle name="40% - Accent5 4" xfId="331" xr:uid="{00000000-0005-0000-0000-000034010000}"/>
    <cellStyle name="40% - Accent5 4 2" xfId="608" xr:uid="{E5333A46-E6BE-4AB1-8F28-2ED4EB871A39}"/>
    <cellStyle name="40% - Accent5 5" xfId="471" xr:uid="{CCB960FB-787A-4825-B779-587A302F26D5}"/>
    <cellStyle name="40% - Accent6" xfId="161" builtinId="51" customBuiltin="1"/>
    <cellStyle name="40% - Accent6 2" xfId="28" xr:uid="{00000000-0005-0000-0000-000038000000}"/>
    <cellStyle name="40% - Accent6 2 2" xfId="178" xr:uid="{00000000-0005-0000-0000-000039000000}"/>
    <cellStyle name="40% - Accent6 2 2 2" xfId="346" xr:uid="{00000000-0005-0000-0000-000039000000}"/>
    <cellStyle name="40% - Accent6 2 2 2 2" xfId="623" xr:uid="{BD4ACCDE-03C3-4D55-9595-8D8EF28FECBB}"/>
    <cellStyle name="40% - Accent6 2 2 3" xfId="486" xr:uid="{57F47337-2DA2-47E4-A8F3-D90CF70B4955}"/>
    <cellStyle name="40% - Accent6 2 3" xfId="247" xr:uid="{00000000-0005-0000-0000-00003A000000}"/>
    <cellStyle name="40% - Accent6 2 3 2" xfId="384" xr:uid="{00000000-0005-0000-0000-00003A000000}"/>
    <cellStyle name="40% - Accent6 2 3 2 2" xfId="661" xr:uid="{6AB96A35-4E74-4F00-B38E-FBC82985572C}"/>
    <cellStyle name="40% - Accent6 2 3 3" xfId="524" xr:uid="{0AE3A070-79A4-4E7B-9A03-27B4DBACA372}"/>
    <cellStyle name="40% - Accent6 3" xfId="235" xr:uid="{00000000-0005-0000-0000-00003B000000}"/>
    <cellStyle name="40% - Accent6 3 2" xfId="372" xr:uid="{00000000-0005-0000-0000-00003B000000}"/>
    <cellStyle name="40% - Accent6 3 2 2" xfId="649" xr:uid="{F7CDA150-11EA-40E9-A0CC-B568E4D5D267}"/>
    <cellStyle name="40% - Accent6 3 3" xfId="512" xr:uid="{700BD9BC-AD8D-430B-932D-18FD0B14181B}"/>
    <cellStyle name="40% - Accent6 4" xfId="333" xr:uid="{00000000-0005-0000-0000-000038010000}"/>
    <cellStyle name="40% - Accent6 4 2" xfId="610" xr:uid="{84B387C2-B1C6-4775-A689-A698555AA25E}"/>
    <cellStyle name="40% - Accent6 5" xfId="473" xr:uid="{31B56766-A2D3-4D09-8E06-DD127492564B}"/>
    <cellStyle name="60% - Accent1" xfId="142" builtinId="32" customBuiltin="1"/>
    <cellStyle name="60% - Accent1 2" xfId="29" xr:uid="{00000000-0005-0000-0000-00003D000000}"/>
    <cellStyle name="60% - Accent1 2 2" xfId="179" xr:uid="{00000000-0005-0000-0000-00003E000000}"/>
    <cellStyle name="60% - Accent2" xfId="146" builtinId="36" customBuiltin="1"/>
    <cellStyle name="60% - Accent2 2" xfId="30" xr:uid="{00000000-0005-0000-0000-000040000000}"/>
    <cellStyle name="60% - Accent2 2 2" xfId="180" xr:uid="{00000000-0005-0000-0000-000041000000}"/>
    <cellStyle name="60% - Accent3" xfId="150" builtinId="40" customBuiltin="1"/>
    <cellStyle name="60% - Accent3 2" xfId="31" xr:uid="{00000000-0005-0000-0000-000043000000}"/>
    <cellStyle name="60% - Accent3 2 2" xfId="181" xr:uid="{00000000-0005-0000-0000-000044000000}"/>
    <cellStyle name="60% - Accent4" xfId="154" builtinId="44" customBuiltin="1"/>
    <cellStyle name="60% - Accent4 2" xfId="32" xr:uid="{00000000-0005-0000-0000-000046000000}"/>
    <cellStyle name="60% - Accent4 2 2" xfId="182" xr:uid="{00000000-0005-0000-0000-000047000000}"/>
    <cellStyle name="60% - Accent5" xfId="158" builtinId="48" customBuiltin="1"/>
    <cellStyle name="60% - Accent5 2" xfId="33" xr:uid="{00000000-0005-0000-0000-000049000000}"/>
    <cellStyle name="60% - Accent5 2 2" xfId="183" xr:uid="{00000000-0005-0000-0000-00004A000000}"/>
    <cellStyle name="60% - Accent6" xfId="162" builtinId="52" customBuiltin="1"/>
    <cellStyle name="60% - Accent6 2" xfId="34" xr:uid="{00000000-0005-0000-0000-00004C000000}"/>
    <cellStyle name="60% - Accent6 2 2" xfId="184" xr:uid="{00000000-0005-0000-0000-00004D000000}"/>
    <cellStyle name="Accent1" xfId="139" builtinId="29" customBuiltin="1"/>
    <cellStyle name="Accent1 2" xfId="35" xr:uid="{00000000-0005-0000-0000-00004F000000}"/>
    <cellStyle name="Accent1 2 2" xfId="185" xr:uid="{00000000-0005-0000-0000-000050000000}"/>
    <cellStyle name="Accent2" xfId="143" builtinId="33" customBuiltin="1"/>
    <cellStyle name="Accent2 2" xfId="36" xr:uid="{00000000-0005-0000-0000-000052000000}"/>
    <cellStyle name="Accent2 2 2" xfId="186" xr:uid="{00000000-0005-0000-0000-000053000000}"/>
    <cellStyle name="Accent3" xfId="147" builtinId="37" customBuiltin="1"/>
    <cellStyle name="Accent3 2" xfId="37" xr:uid="{00000000-0005-0000-0000-000055000000}"/>
    <cellStyle name="Accent3 2 2" xfId="187" xr:uid="{00000000-0005-0000-0000-000056000000}"/>
    <cellStyle name="Accent4" xfId="151" builtinId="41" customBuiltin="1"/>
    <cellStyle name="Accent4 2" xfId="38" xr:uid="{00000000-0005-0000-0000-000058000000}"/>
    <cellStyle name="Accent4 2 2" xfId="188" xr:uid="{00000000-0005-0000-0000-000059000000}"/>
    <cellStyle name="Accent5" xfId="155" builtinId="45" customBuiltin="1"/>
    <cellStyle name="Accent5 2" xfId="39" xr:uid="{00000000-0005-0000-0000-00005B000000}"/>
    <cellStyle name="Accent5 2 2" xfId="189" xr:uid="{00000000-0005-0000-0000-00005C000000}"/>
    <cellStyle name="Accent6" xfId="159" builtinId="49" customBuiltin="1"/>
    <cellStyle name="Accent6 2" xfId="40" xr:uid="{00000000-0005-0000-0000-00005E000000}"/>
    <cellStyle name="Accent6 2 2" xfId="190" xr:uid="{00000000-0005-0000-0000-00005F000000}"/>
    <cellStyle name="Bad" xfId="129" builtinId="27" customBuiltin="1"/>
    <cellStyle name="Bad 2" xfId="41" xr:uid="{00000000-0005-0000-0000-000061000000}"/>
    <cellStyle name="Bad 2 2" xfId="191" xr:uid="{00000000-0005-0000-0000-000062000000}"/>
    <cellStyle name="Calculation" xfId="133" builtinId="22" customBuiltin="1"/>
    <cellStyle name="Calculation 2" xfId="42" xr:uid="{00000000-0005-0000-0000-000064000000}"/>
    <cellStyle name="Calculation 2 2" xfId="192" xr:uid="{00000000-0005-0000-0000-000065000000}"/>
    <cellStyle name="Check Cell" xfId="135" builtinId="23" customBuiltin="1"/>
    <cellStyle name="Check Cell 2" xfId="43" xr:uid="{00000000-0005-0000-0000-000067000000}"/>
    <cellStyle name="Check Cell 2 2" xfId="193" xr:uid="{00000000-0005-0000-0000-000068000000}"/>
    <cellStyle name="Comma" xfId="11" builtinId="3"/>
    <cellStyle name="Comma 121" xfId="121" xr:uid="{00000000-0005-0000-0000-00006A000000}"/>
    <cellStyle name="Comma 2" xfId="2" xr:uid="{00000000-0005-0000-0000-00006B000000}"/>
    <cellStyle name="Comma 2 10" xfId="265" xr:uid="{00000000-0005-0000-0000-00006B000000}"/>
    <cellStyle name="Comma 2 10 2" xfId="542" xr:uid="{257947E2-437C-4986-AB37-D324073679D4}"/>
    <cellStyle name="Comma 2 11" xfId="405" xr:uid="{39E6D376-B5D6-42A1-9FC2-591F7FC87FCC}"/>
    <cellStyle name="Comma 2 12" xfId="684" xr:uid="{D0B56B6C-A03B-4D20-B4DA-21EEC374B328}"/>
    <cellStyle name="Comma 2 13" xfId="694" xr:uid="{CE0775AA-C540-4840-9137-44AA33D6358A}"/>
    <cellStyle name="Comma 2 2" xfId="44" xr:uid="{00000000-0005-0000-0000-00006C000000}"/>
    <cellStyle name="Comma 2 2 2" xfId="220" xr:uid="{00000000-0005-0000-0000-00006D000000}"/>
    <cellStyle name="Comma 2 3" xfId="67" xr:uid="{00000000-0005-0000-0000-00006E000000}"/>
    <cellStyle name="Comma 2 3 2" xfId="95" xr:uid="{00000000-0005-0000-0000-00006F000000}"/>
    <cellStyle name="Comma 2 3 2 2" xfId="298" xr:uid="{00000000-0005-0000-0000-00006F000000}"/>
    <cellStyle name="Comma 2 3 2 2 2" xfId="575" xr:uid="{2D6E63D6-018D-4BD4-829B-414A597F8A46}"/>
    <cellStyle name="Comma 2 3 2 3" xfId="438" xr:uid="{20B8BE01-68D3-49E8-81C6-2C765E3A010C}"/>
    <cellStyle name="Comma 2 3 3" xfId="271" xr:uid="{00000000-0005-0000-0000-00006E000000}"/>
    <cellStyle name="Comma 2 3 3 2" xfId="548" xr:uid="{4F6ACB03-1CC6-4956-BA42-F2FF1CF71106}"/>
    <cellStyle name="Comma 2 3 4" xfId="411" xr:uid="{02CE6748-6FFF-4455-B125-2869411BA719}"/>
    <cellStyle name="Comma 2 4" xfId="70" xr:uid="{00000000-0005-0000-0000-000070000000}"/>
    <cellStyle name="Comma 2 4 2" xfId="98" xr:uid="{00000000-0005-0000-0000-000071000000}"/>
    <cellStyle name="Comma 2 4 2 2" xfId="301" xr:uid="{00000000-0005-0000-0000-000071000000}"/>
    <cellStyle name="Comma 2 4 2 2 2" xfId="578" xr:uid="{C0C673CA-FDAF-43D6-A686-8D24AF399A2D}"/>
    <cellStyle name="Comma 2 4 2 3" xfId="441" xr:uid="{A2D8C137-E7D5-4A24-A6EF-E89A09F2A48E}"/>
    <cellStyle name="Comma 2 4 3" xfId="274" xr:uid="{00000000-0005-0000-0000-000070000000}"/>
    <cellStyle name="Comma 2 4 3 2" xfId="551" xr:uid="{E361A4E5-99EF-4D07-B4A6-82E7AD9D07D1}"/>
    <cellStyle name="Comma 2 4 4" xfId="414" xr:uid="{C0746D85-72F0-4636-BDEE-33B9EC7542D7}"/>
    <cellStyle name="Comma 2 5" xfId="73" xr:uid="{00000000-0005-0000-0000-000072000000}"/>
    <cellStyle name="Comma 2 5 2" xfId="101" xr:uid="{00000000-0005-0000-0000-000073000000}"/>
    <cellStyle name="Comma 2 5 2 2" xfId="304" xr:uid="{00000000-0005-0000-0000-000073000000}"/>
    <cellStyle name="Comma 2 5 2 2 2" xfId="581" xr:uid="{B4CC5BBB-7771-47B5-836F-BFC9B2B5C4F6}"/>
    <cellStyle name="Comma 2 5 2 3" xfId="444" xr:uid="{6461D5FA-C8E8-46A3-B98C-71CFFA41A470}"/>
    <cellStyle name="Comma 2 5 3" xfId="277" xr:uid="{00000000-0005-0000-0000-000072000000}"/>
    <cellStyle name="Comma 2 5 3 2" xfId="554" xr:uid="{CE4BE3D5-3F8C-4FE3-8C8A-8D41FBE6C691}"/>
    <cellStyle name="Comma 2 5 4" xfId="417" xr:uid="{D68BDBA2-8DC3-4CA8-A7F8-872AF98F8640}"/>
    <cellStyle name="Comma 2 6" xfId="76" xr:uid="{00000000-0005-0000-0000-000074000000}"/>
    <cellStyle name="Comma 2 6 2" xfId="104" xr:uid="{00000000-0005-0000-0000-000075000000}"/>
    <cellStyle name="Comma 2 6 2 2" xfId="307" xr:uid="{00000000-0005-0000-0000-000075000000}"/>
    <cellStyle name="Comma 2 6 2 2 2" xfId="584" xr:uid="{B5F90EF5-77AA-4E94-AB8B-F9D669231BD3}"/>
    <cellStyle name="Comma 2 6 2 3" xfId="447" xr:uid="{BAAE7C0B-40A5-4E3E-9A22-10A7E99AA9C6}"/>
    <cellStyle name="Comma 2 6 3" xfId="280" xr:uid="{00000000-0005-0000-0000-000074000000}"/>
    <cellStyle name="Comma 2 6 3 2" xfId="557" xr:uid="{E0733D57-81E8-4DD3-ACEC-06462C2AC721}"/>
    <cellStyle name="Comma 2 6 4" xfId="420" xr:uid="{C5C9C1CB-82CD-4D46-96A6-EEAFA4796BF5}"/>
    <cellStyle name="Comma 2 7" xfId="89" xr:uid="{00000000-0005-0000-0000-000076000000}"/>
    <cellStyle name="Comma 2 7 2" xfId="292" xr:uid="{00000000-0005-0000-0000-000076000000}"/>
    <cellStyle name="Comma 2 7 2 2" xfId="569" xr:uid="{1B6899F9-C016-421F-B95D-65D85BA8FE5D}"/>
    <cellStyle name="Comma 2 7 3" xfId="432" xr:uid="{10D7E5DF-5E76-4C99-972B-3DC8D101A9D3}"/>
    <cellStyle name="Comma 2 8" xfId="117" xr:uid="{00000000-0005-0000-0000-000077000000}"/>
    <cellStyle name="Comma 2 8 2" xfId="319" xr:uid="{00000000-0005-0000-0000-000077000000}"/>
    <cellStyle name="Comma 2 8 2 2" xfId="596" xr:uid="{BA353BE7-57A4-4A1C-8EF0-BE55F0AD4250}"/>
    <cellStyle name="Comma 2 8 3" xfId="459" xr:uid="{AB5B6145-E441-4B3D-BBE7-ACD1AB0E4FCF}"/>
    <cellStyle name="Comma 2 9" xfId="165" xr:uid="{00000000-0005-0000-0000-000078000000}"/>
    <cellStyle name="Comma 3" xfId="14" xr:uid="{00000000-0005-0000-0000-000079000000}"/>
    <cellStyle name="Comma 3 2" xfId="696" xr:uid="{CDD9A0A2-2FC2-44EC-9C74-3C7DECDE7EA2}"/>
    <cellStyle name="Comma 4" xfId="62" xr:uid="{00000000-0005-0000-0000-00007A000000}"/>
    <cellStyle name="Comma 5" xfId="81" xr:uid="{00000000-0005-0000-0000-00007B000000}"/>
    <cellStyle name="Comma 5 2" xfId="109" xr:uid="{00000000-0005-0000-0000-00007C000000}"/>
    <cellStyle name="Comma 5 2 2" xfId="312" xr:uid="{00000000-0005-0000-0000-00007C000000}"/>
    <cellStyle name="Comma 5 2 2 2" xfId="589" xr:uid="{A053E39A-5EBE-4B8C-9186-D3F7F4C9FDA4}"/>
    <cellStyle name="Comma 5 2 3" xfId="452" xr:uid="{9135D6C6-D87B-4990-84D9-B7AFEDCDDEAA}"/>
    <cellStyle name="Comma 5 3" xfId="285" xr:uid="{00000000-0005-0000-0000-00007B000000}"/>
    <cellStyle name="Comma 5 3 2" xfId="562" xr:uid="{3FD76DD4-EE8F-4034-9547-69E9DDD3CA36}"/>
    <cellStyle name="Comma 5 4" xfId="425" xr:uid="{030E1310-643E-46F2-8968-93182BCFBD20}"/>
    <cellStyle name="Comma 6" xfId="86" xr:uid="{00000000-0005-0000-0000-00007D000000}"/>
    <cellStyle name="Comma 6 2" xfId="113" xr:uid="{00000000-0005-0000-0000-00007E000000}"/>
    <cellStyle name="Comma 6 2 2" xfId="316" xr:uid="{00000000-0005-0000-0000-00007E000000}"/>
    <cellStyle name="Comma 6 2 2 2" xfId="593" xr:uid="{B1B3E75F-28F0-4145-987E-48409AC35334}"/>
    <cellStyle name="Comma 6 2 3" xfId="456" xr:uid="{791E7372-50E2-486B-99D5-645D18B4CF79}"/>
    <cellStyle name="Comma 6 3" xfId="289" xr:uid="{00000000-0005-0000-0000-00007D000000}"/>
    <cellStyle name="Comma 6 3 2" xfId="566" xr:uid="{219B5AE4-0392-4E2B-AC00-5EEF61927E0B}"/>
    <cellStyle name="Comma 6 4" xfId="429" xr:uid="{A126DD4F-D0E9-44D9-92D0-BAD281C6F131}"/>
    <cellStyle name="Comma 6 5" xfId="685" xr:uid="{70364A6A-960B-4BEF-8F87-9161840D2F8D}"/>
    <cellStyle name="Comma 62" xfId="83" xr:uid="{00000000-0005-0000-0000-00007F000000}"/>
    <cellStyle name="Comma 62 2" xfId="110" xr:uid="{00000000-0005-0000-0000-000080000000}"/>
    <cellStyle name="Comma 62 2 2" xfId="313" xr:uid="{00000000-0005-0000-0000-000080000000}"/>
    <cellStyle name="Comma 62 2 2 2" xfId="590" xr:uid="{BD7BB147-9865-4CB6-9E3E-5A14DC9BF39D}"/>
    <cellStyle name="Comma 62 2 3" xfId="453" xr:uid="{692528B9-615A-4A5C-92C7-729DFC338ED0}"/>
    <cellStyle name="Comma 62 3" xfId="286" xr:uid="{00000000-0005-0000-0000-00007F000000}"/>
    <cellStyle name="Comma 62 3 2" xfId="563" xr:uid="{4945FAB0-C719-4F6B-97A9-4290EA5160BC}"/>
    <cellStyle name="Comma 62 4" xfId="426" xr:uid="{0F39701B-B6D5-44E9-BB25-29B17920E005}"/>
    <cellStyle name="Comma 64" xfId="65" xr:uid="{00000000-0005-0000-0000-000081000000}"/>
    <cellStyle name="Comma 64 2" xfId="93" xr:uid="{00000000-0005-0000-0000-000082000000}"/>
    <cellStyle name="Comma 64 2 2" xfId="296" xr:uid="{00000000-0005-0000-0000-000082000000}"/>
    <cellStyle name="Comma 64 2 2 2" xfId="573" xr:uid="{B7710833-AA3A-44D5-A586-AA5413729B44}"/>
    <cellStyle name="Comma 64 2 3" xfId="436" xr:uid="{0DA39F25-FC65-4EEA-BEA3-F095B03AE746}"/>
    <cellStyle name="Comma 64 3" xfId="269" xr:uid="{00000000-0005-0000-0000-000081000000}"/>
    <cellStyle name="Comma 64 3 2" xfId="546" xr:uid="{3B8DA32F-C239-451A-9F37-45600B554326}"/>
    <cellStyle name="Comma 64 4" xfId="409" xr:uid="{E60F2CDF-B738-435D-AE39-6E857B0A107C}"/>
    <cellStyle name="Comma 65" xfId="84" xr:uid="{00000000-0005-0000-0000-000083000000}"/>
    <cellStyle name="Comma 65 2" xfId="111" xr:uid="{00000000-0005-0000-0000-000084000000}"/>
    <cellStyle name="Comma 65 2 2" xfId="314" xr:uid="{00000000-0005-0000-0000-000084000000}"/>
    <cellStyle name="Comma 65 2 2 2" xfId="591" xr:uid="{BD9C5984-75B1-435D-88A1-BB12E44656CE}"/>
    <cellStyle name="Comma 65 2 3" xfId="454" xr:uid="{82B84117-9805-4F30-A9F9-5CB49423ED85}"/>
    <cellStyle name="Comma 65 3" xfId="287" xr:uid="{00000000-0005-0000-0000-000083000000}"/>
    <cellStyle name="Comma 65 3 2" xfId="564" xr:uid="{C6C4C020-EA34-4F2E-84E5-3D3A14EC4159}"/>
    <cellStyle name="Comma 65 4" xfId="427" xr:uid="{F9B3BA3B-DA9A-41DC-B462-9E691ACE94B7}"/>
    <cellStyle name="Comma 7" xfId="219" xr:uid="{00000000-0005-0000-0000-000085000000}"/>
    <cellStyle name="Comma 7 2" xfId="358" xr:uid="{00000000-0005-0000-0000-000085000000}"/>
    <cellStyle name="Comma 7 2 2" xfId="635" xr:uid="{9599FE86-C581-4558-A48A-5112A03F6C6C}"/>
    <cellStyle name="Comma 7 3" xfId="498" xr:uid="{56558EB4-6B4B-4121-B8A7-5487F8D99D13}"/>
    <cellStyle name="Comma 8" xfId="259" xr:uid="{00000000-0005-0000-0000-000086000000}"/>
    <cellStyle name="Comma 8 2" xfId="396" xr:uid="{00000000-0005-0000-0000-000086000000}"/>
    <cellStyle name="Comma 8 2 2" xfId="673" xr:uid="{F51E78AB-EF07-4130-A4F8-DEAED2A59855}"/>
    <cellStyle name="Comma 8 3" xfId="536" xr:uid="{646EF487-4B80-41AC-8C35-85173A09B669}"/>
    <cellStyle name="Currency" xfId="13" builtinId="4"/>
    <cellStyle name="Currency 2" xfId="3" xr:uid="{00000000-0005-0000-0000-000088000000}"/>
    <cellStyle name="Currency 2 2" xfId="68" xr:uid="{00000000-0005-0000-0000-000089000000}"/>
    <cellStyle name="Currency 2 2 2" xfId="96" xr:uid="{00000000-0005-0000-0000-00008A000000}"/>
    <cellStyle name="Currency 2 2 2 2" xfId="299" xr:uid="{00000000-0005-0000-0000-00008A000000}"/>
    <cellStyle name="Currency 2 2 2 2 2" xfId="576" xr:uid="{95108121-FABA-4BEF-B42C-9376F1563D69}"/>
    <cellStyle name="Currency 2 2 2 3" xfId="439" xr:uid="{5497E9A9-5C03-4AE6-8FE3-53E4391A9BCD}"/>
    <cellStyle name="Currency 2 2 3" xfId="272" xr:uid="{00000000-0005-0000-0000-000089000000}"/>
    <cellStyle name="Currency 2 2 3 2" xfId="549" xr:uid="{24F3790D-132D-4049-982D-E41901229451}"/>
    <cellStyle name="Currency 2 2 4" xfId="412" xr:uid="{E96CF0CF-8DAD-4761-A259-A590E1C9D5A8}"/>
    <cellStyle name="Currency 2 3" xfId="71" xr:uid="{00000000-0005-0000-0000-00008B000000}"/>
    <cellStyle name="Currency 2 3 2" xfId="99" xr:uid="{00000000-0005-0000-0000-00008C000000}"/>
    <cellStyle name="Currency 2 3 2 2" xfId="302" xr:uid="{00000000-0005-0000-0000-00008C000000}"/>
    <cellStyle name="Currency 2 3 2 2 2" xfId="579" xr:uid="{FBC7C25E-739D-40A6-8EED-9F56B82432C3}"/>
    <cellStyle name="Currency 2 3 2 3" xfId="442" xr:uid="{428B4099-A416-41D2-B134-9EB4A2E5CDE6}"/>
    <cellStyle name="Currency 2 3 3" xfId="275" xr:uid="{00000000-0005-0000-0000-00008B000000}"/>
    <cellStyle name="Currency 2 3 3 2" xfId="552" xr:uid="{2A764AA1-2FB2-4CB0-9B59-EDD82DDA5F93}"/>
    <cellStyle name="Currency 2 3 4" xfId="415" xr:uid="{FD5DD4B4-35AB-43F8-9E0F-77E0FB804DC4}"/>
    <cellStyle name="Currency 2 4" xfId="74" xr:uid="{00000000-0005-0000-0000-00008D000000}"/>
    <cellStyle name="Currency 2 4 2" xfId="102" xr:uid="{00000000-0005-0000-0000-00008E000000}"/>
    <cellStyle name="Currency 2 4 2 2" xfId="305" xr:uid="{00000000-0005-0000-0000-00008E000000}"/>
    <cellStyle name="Currency 2 4 2 2 2" xfId="582" xr:uid="{1078F007-DD77-4CE0-829F-EA45EB4AFECF}"/>
    <cellStyle name="Currency 2 4 2 3" xfId="445" xr:uid="{BB37C5BD-0852-4F24-A69C-ACB1C962D0FE}"/>
    <cellStyle name="Currency 2 4 3" xfId="278" xr:uid="{00000000-0005-0000-0000-00008D000000}"/>
    <cellStyle name="Currency 2 4 3 2" xfId="555" xr:uid="{5B59D18A-2E8C-4653-A910-1E5D559D0919}"/>
    <cellStyle name="Currency 2 4 4" xfId="418" xr:uid="{8401A6D2-6D4C-45A6-AF6A-D0C1DA59E7CE}"/>
    <cellStyle name="Currency 2 5" xfId="77" xr:uid="{00000000-0005-0000-0000-00008F000000}"/>
    <cellStyle name="Currency 2 5 2" xfId="105" xr:uid="{00000000-0005-0000-0000-000090000000}"/>
    <cellStyle name="Currency 2 5 2 2" xfId="308" xr:uid="{00000000-0005-0000-0000-000090000000}"/>
    <cellStyle name="Currency 2 5 2 2 2" xfId="585" xr:uid="{8D3838AC-8E1D-40A7-A24F-74208BD37639}"/>
    <cellStyle name="Currency 2 5 2 3" xfId="448" xr:uid="{E4C52B75-C5B4-4FD8-8938-4B9EE4F0B900}"/>
    <cellStyle name="Currency 2 5 3" xfId="281" xr:uid="{00000000-0005-0000-0000-00008F000000}"/>
    <cellStyle name="Currency 2 5 3 2" xfId="558" xr:uid="{359CBA95-9E4C-4409-A611-A88E81EA1BB6}"/>
    <cellStyle name="Currency 2 5 4" xfId="421" xr:uid="{58AF2B66-09A2-4864-8367-D5EEB4094A4C}"/>
    <cellStyle name="Currency 2 6" xfId="90" xr:uid="{00000000-0005-0000-0000-000091000000}"/>
    <cellStyle name="Currency 2 6 2" xfId="293" xr:uid="{00000000-0005-0000-0000-000091000000}"/>
    <cellStyle name="Currency 2 6 2 2" xfId="570" xr:uid="{0A0EB26D-579C-4BFB-B8BB-7D5F5F189F66}"/>
    <cellStyle name="Currency 2 6 3" xfId="433" xr:uid="{393C47E7-9A23-4AA0-B48F-229FFBFBD8BA}"/>
    <cellStyle name="Currency 2 7" xfId="266" xr:uid="{00000000-0005-0000-0000-000088000000}"/>
    <cellStyle name="Currency 2 7 2" xfId="543" xr:uid="{4A762445-815E-440C-8A4B-525D61AF74E2}"/>
    <cellStyle name="Currency 2 8" xfId="406" xr:uid="{A930E3B4-B8DE-4B0B-8959-78D19434E2C6}"/>
    <cellStyle name="Currency 2 9" xfId="695" xr:uid="{36AEED38-0669-40A8-AF5B-C61751175693}"/>
    <cellStyle name="Currency 3" xfId="45" xr:uid="{00000000-0005-0000-0000-000092000000}"/>
    <cellStyle name="Currency 4" xfId="80" xr:uid="{00000000-0005-0000-0000-000093000000}"/>
    <cellStyle name="Currency 4 2" xfId="108" xr:uid="{00000000-0005-0000-0000-000094000000}"/>
    <cellStyle name="Currency 4 2 2" xfId="311" xr:uid="{00000000-0005-0000-0000-000094000000}"/>
    <cellStyle name="Currency 4 2 2 2" xfId="588" xr:uid="{AA0866F6-DA48-482E-8ADF-7C4C0D785227}"/>
    <cellStyle name="Currency 4 2 3" xfId="451" xr:uid="{136C21CA-EEC3-44AA-9E18-50C7F0617D8E}"/>
    <cellStyle name="Currency 4 3" xfId="284" xr:uid="{00000000-0005-0000-0000-000093000000}"/>
    <cellStyle name="Currency 4 3 2" xfId="561" xr:uid="{50D7E664-05CA-4B52-911A-ED9ECA28E2AD}"/>
    <cellStyle name="Currency 4 4" xfId="424" xr:uid="{2C53D882-FEF1-4240-808A-2B92CF463F2C}"/>
    <cellStyle name="Explanatory Text" xfId="137" builtinId="53" customBuiltin="1"/>
    <cellStyle name="Explanatory Text 2" xfId="46" xr:uid="{00000000-0005-0000-0000-000096000000}"/>
    <cellStyle name="Explanatory Text 2 2" xfId="194" xr:uid="{00000000-0005-0000-0000-000097000000}"/>
    <cellStyle name="Good" xfId="128" builtinId="26" customBuiltin="1"/>
    <cellStyle name="Good 2" xfId="47" xr:uid="{00000000-0005-0000-0000-000099000000}"/>
    <cellStyle name="Good 2 2" xfId="195" xr:uid="{00000000-0005-0000-0000-00009A000000}"/>
    <cellStyle name="Heading 1" xfId="124" builtinId="16" customBuiltin="1"/>
    <cellStyle name="Heading 1 2" xfId="48" xr:uid="{00000000-0005-0000-0000-00009C000000}"/>
    <cellStyle name="Heading 1 2 2" xfId="196" xr:uid="{00000000-0005-0000-0000-00009D000000}"/>
    <cellStyle name="Heading 2" xfId="125" builtinId="17" customBuiltin="1"/>
    <cellStyle name="Heading 2 2" xfId="49" xr:uid="{00000000-0005-0000-0000-00009F000000}"/>
    <cellStyle name="Heading 2 2 2" xfId="197" xr:uid="{00000000-0005-0000-0000-0000A0000000}"/>
    <cellStyle name="Heading 3" xfId="126" builtinId="18" customBuiltin="1"/>
    <cellStyle name="Heading 3 2" xfId="50" xr:uid="{00000000-0005-0000-0000-0000A2000000}"/>
    <cellStyle name="Heading 3 2 2" xfId="198" xr:uid="{00000000-0005-0000-0000-0000A3000000}"/>
    <cellStyle name="Heading 4" xfId="127" builtinId="19" customBuiltin="1"/>
    <cellStyle name="Heading 4 2" xfId="51" xr:uid="{00000000-0005-0000-0000-0000A5000000}"/>
    <cellStyle name="Heading 4 2 2" xfId="199" xr:uid="{00000000-0005-0000-0000-0000A6000000}"/>
    <cellStyle name="Hyperlink" xfId="115" builtinId="8"/>
    <cellStyle name="Input" xfId="131" builtinId="20" customBuiltin="1"/>
    <cellStyle name="Input 2" xfId="52" xr:uid="{00000000-0005-0000-0000-0000A9000000}"/>
    <cellStyle name="Input 2 2" xfId="200" xr:uid="{00000000-0005-0000-0000-0000AA000000}"/>
    <cellStyle name="Linked Cell" xfId="134" builtinId="24" customBuiltin="1"/>
    <cellStyle name="Linked Cell 2" xfId="53" xr:uid="{00000000-0005-0000-0000-0000AC000000}"/>
    <cellStyle name="Linked Cell 2 2" xfId="201" xr:uid="{00000000-0005-0000-0000-0000AD000000}"/>
    <cellStyle name="Neutral" xfId="130" builtinId="28" customBuiltin="1"/>
    <cellStyle name="Neutral 2" xfId="9" xr:uid="{00000000-0005-0000-0000-0000AF000000}"/>
    <cellStyle name="Neutral 2 2" xfId="202" xr:uid="{00000000-0005-0000-0000-0000B0000000}"/>
    <cellStyle name="Neutral 3" xfId="54" xr:uid="{00000000-0005-0000-0000-0000B1000000}"/>
    <cellStyle name="Normal" xfId="0" builtinId="0"/>
    <cellStyle name="Normal 10" xfId="164" xr:uid="{00000000-0005-0000-0000-0000B3000000}"/>
    <cellStyle name="Normal 10 2" xfId="217" xr:uid="{00000000-0005-0000-0000-0000B4000000}"/>
    <cellStyle name="Normal 10 2 2" xfId="258" xr:uid="{00000000-0005-0000-0000-0000B5000000}"/>
    <cellStyle name="Normal 10 2 2 2" xfId="395" xr:uid="{00000000-0005-0000-0000-0000B5000000}"/>
    <cellStyle name="Normal 10 2 2 2 2" xfId="672" xr:uid="{8B5A1F99-202E-474E-9FF2-1D8FCB96F07F}"/>
    <cellStyle name="Normal 10 2 2 3" xfId="535" xr:uid="{B2D79C1D-5CEC-4E98-9FB7-8934E2BE629C}"/>
    <cellStyle name="Normal 10 2 3" xfId="357" xr:uid="{00000000-0005-0000-0000-0000B4000000}"/>
    <cellStyle name="Normal 10 2 3 2" xfId="634" xr:uid="{A3F5B8F6-772A-4F22-9C3A-2DC0212D38DF}"/>
    <cellStyle name="Normal 10 2 4" xfId="497" xr:uid="{B8CFDB97-6AE7-4C4E-A77F-D48378567EE2}"/>
    <cellStyle name="Normal 10 3 3" xfId="689" xr:uid="{3EF1FD65-BA5B-4E71-9E0E-A9D14FF8034A}"/>
    <cellStyle name="Normal 11" xfId="163" xr:uid="{00000000-0005-0000-0000-0000B6000000}"/>
    <cellStyle name="Normal 11 2" xfId="334" xr:uid="{00000000-0005-0000-0000-0000B6000000}"/>
    <cellStyle name="Normal 11 2 2" xfId="611" xr:uid="{0B8A0BB3-66F6-454A-9852-459BC0CF824B}"/>
    <cellStyle name="Normal 11 3" xfId="474" xr:uid="{F9862E3E-6894-4C42-9EB5-E1ACBD20CF50}"/>
    <cellStyle name="Normal 12" xfId="223" xr:uid="{00000000-0005-0000-0000-0000B7000000}"/>
    <cellStyle name="Normal 12 2" xfId="360" xr:uid="{00000000-0005-0000-0000-0000B7000000}"/>
    <cellStyle name="Normal 12 2 2" xfId="637" xr:uid="{DF983AAC-4DAB-4BD4-A248-16424EBB15BB}"/>
    <cellStyle name="Normal 12 3" xfId="500" xr:uid="{9D2AF924-DD8A-433C-9D6C-A6A122021885}"/>
    <cellStyle name="Normal 13" xfId="261" xr:uid="{00000000-0005-0000-0000-0000B8000000}"/>
    <cellStyle name="Normal 13 2" xfId="398" xr:uid="{00000000-0005-0000-0000-0000B8000000}"/>
    <cellStyle name="Normal 13 2 2" xfId="675" xr:uid="{2AFB4A79-C657-44E3-86F5-5BB4A794A0D1}"/>
    <cellStyle name="Normal 13 3" xfId="538" xr:uid="{07BE078D-E2DE-4230-9425-22740F8D084E}"/>
    <cellStyle name="Normal 14" xfId="697" xr:uid="{6474F663-8ECE-4179-8FAC-B67A45BECA86}"/>
    <cellStyle name="Normal 144" xfId="82" xr:uid="{00000000-0005-0000-0000-0000B9000000}"/>
    <cellStyle name="Normal 144 2" xfId="690" xr:uid="{F3D5EB4F-D825-4E14-A416-CC0A64FE506E}"/>
    <cellStyle name="Normal 151" xfId="402" xr:uid="{C19D71B3-F77C-4B96-91DF-DA543C7F7E38}"/>
    <cellStyle name="Normal 2" xfId="1" xr:uid="{00000000-0005-0000-0000-0000BA000000}"/>
    <cellStyle name="Normal 2 10" xfId="116" xr:uid="{00000000-0005-0000-0000-0000BB000000}"/>
    <cellStyle name="Normal 2 10 2" xfId="262" xr:uid="{00000000-0005-0000-0000-0000BC000000}"/>
    <cellStyle name="Normal 2 10 2 2" xfId="399" xr:uid="{00000000-0005-0000-0000-0000BC000000}"/>
    <cellStyle name="Normal 2 10 2 2 2" xfId="676" xr:uid="{EFD781CD-839B-43B2-A828-43CF2369E3CC}"/>
    <cellStyle name="Normal 2 10 2 3" xfId="539" xr:uid="{079C000E-6F76-429D-82C6-0DBC21CE2042}"/>
    <cellStyle name="Normal 2 10 3" xfId="318" xr:uid="{00000000-0005-0000-0000-0000BB000000}"/>
    <cellStyle name="Normal 2 10 3 2" xfId="595" xr:uid="{D758CFB7-82D6-4EB8-99A6-3E2A764A160D}"/>
    <cellStyle name="Normal 2 10 4" xfId="458" xr:uid="{A41EE7F3-4B45-4733-80CA-0545B3B1512B}"/>
    <cellStyle name="Normal 2 11" xfId="118" xr:uid="{00000000-0005-0000-0000-0000BD000000}"/>
    <cellStyle name="Normal 2 11 2" xfId="122" xr:uid="{00000000-0005-0000-0000-0000BE000000}"/>
    <cellStyle name="Normal 2 11 2 2" xfId="321" xr:uid="{00000000-0005-0000-0000-0000BE000000}"/>
    <cellStyle name="Normal 2 11 2 2 2" xfId="598" xr:uid="{9245EB68-15C5-42D8-9AC3-4CE6925EE5F4}"/>
    <cellStyle name="Normal 2 11 2 3" xfId="461" xr:uid="{3E9A3217-66C4-4EA5-AD76-99FBA9A581F4}"/>
    <cellStyle name="Normal 2 11 2 4" xfId="679" xr:uid="{30613BB0-20F0-4608-A25C-8E36F15DC242}"/>
    <cellStyle name="Normal 2 11 2 5" xfId="680" xr:uid="{FCA9829C-6FD0-40B9-AC22-19C452E05F2A}"/>
    <cellStyle name="Normal 2 11 2 6" xfId="681" xr:uid="{DD400A94-EE63-472F-94DC-6A2F4F92D049}"/>
    <cellStyle name="Normal 2 11 3" xfId="320" xr:uid="{00000000-0005-0000-0000-0000BD000000}"/>
    <cellStyle name="Normal 2 11 3 2" xfId="597" xr:uid="{868E0B12-FED8-4883-9856-360A205FD991}"/>
    <cellStyle name="Normal 2 11 4" xfId="460" xr:uid="{8E4D675A-2F09-4F0B-B2E7-0B2FC9FA03A9}"/>
    <cellStyle name="Normal 2 12" xfId="166" xr:uid="{00000000-0005-0000-0000-0000BF000000}"/>
    <cellStyle name="Normal 2 13" xfId="264" xr:uid="{00000000-0005-0000-0000-0000BA000000}"/>
    <cellStyle name="Normal 2 13 2" xfId="541" xr:uid="{E2926CDC-8757-4A92-8CAC-CBEEFF8ECD27}"/>
    <cellStyle name="Normal 2 14" xfId="404" xr:uid="{A55664DB-2EF4-4DF2-8141-D18D4A0DBE7C}"/>
    <cellStyle name="Normal 2 15" xfId="682" xr:uid="{C98A6425-D1D0-48EB-A7D0-00694DEF4F80}"/>
    <cellStyle name="Normal 2 16" xfId="691" xr:uid="{58326C98-24FC-4CD7-8370-38CCCEEAA83D}"/>
    <cellStyle name="Normal 2 2" xfId="55" xr:uid="{00000000-0005-0000-0000-0000C0000000}"/>
    <cellStyle name="Normal 2 2 2" xfId="207" xr:uid="{00000000-0005-0000-0000-0000C1000000}"/>
    <cellStyle name="Normal 2 2 2 2" xfId="348" xr:uid="{00000000-0005-0000-0000-0000C1000000}"/>
    <cellStyle name="Normal 2 2 2 2 2" xfId="625" xr:uid="{BF7C710C-8F17-48AB-A62D-60CF6DDAF417}"/>
    <cellStyle name="Normal 2 2 2 3" xfId="488" xr:uid="{C4AC83C2-3B87-4732-8ABD-2259F7D10655}"/>
    <cellStyle name="Normal 2 2 3" xfId="249" xr:uid="{00000000-0005-0000-0000-0000C2000000}"/>
    <cellStyle name="Normal 2 2 3 2" xfId="386" xr:uid="{00000000-0005-0000-0000-0000C2000000}"/>
    <cellStyle name="Normal 2 2 3 2 2" xfId="663" xr:uid="{ADB633E9-DC21-4F0D-A219-22E99DC69450}"/>
    <cellStyle name="Normal 2 2 3 3" xfId="526" xr:uid="{E049F7E8-1B66-49AF-801E-CB6789387C0E}"/>
    <cellStyle name="Normal 2 3" xfId="63" xr:uid="{00000000-0005-0000-0000-0000C3000000}"/>
    <cellStyle name="Normal 2 3 2" xfId="92" xr:uid="{00000000-0005-0000-0000-0000C4000000}"/>
    <cellStyle name="Normal 2 3 2 2" xfId="295" xr:uid="{00000000-0005-0000-0000-0000C4000000}"/>
    <cellStyle name="Normal 2 3 2 2 2" xfId="572" xr:uid="{97B0503D-B461-4740-B06B-69B3B8F17190}"/>
    <cellStyle name="Normal 2 3 2 3" xfId="435" xr:uid="{F5DA2A01-A549-4B8B-AFEA-23D696F40793}"/>
    <cellStyle name="Normal 2 3 3" xfId="268" xr:uid="{00000000-0005-0000-0000-0000C3000000}"/>
    <cellStyle name="Normal 2 3 3 2" xfId="545" xr:uid="{4355E6D9-9AAC-4BB4-88FD-98C13498D7ED}"/>
    <cellStyle name="Normal 2 3 4" xfId="401" xr:uid="{9EB0E025-6E53-43F2-A668-55F565411BCB}"/>
    <cellStyle name="Normal 2 3 4 2" xfId="678" xr:uid="{EA3CF921-4FF7-40DE-B15C-8DE06EE9F1FC}"/>
    <cellStyle name="Normal 2 3 5" xfId="408" xr:uid="{2C8C386E-F73B-49D4-BA55-44BCF26DE742}"/>
    <cellStyle name="Normal 2 4" xfId="66" xr:uid="{00000000-0005-0000-0000-0000C5000000}"/>
    <cellStyle name="Normal 2 4 2" xfId="94" xr:uid="{00000000-0005-0000-0000-0000C6000000}"/>
    <cellStyle name="Normal 2 4 2 2" xfId="297" xr:uid="{00000000-0005-0000-0000-0000C6000000}"/>
    <cellStyle name="Normal 2 4 2 2 2" xfId="574" xr:uid="{2FB46DE9-AE6E-403E-B835-848578AB999D}"/>
    <cellStyle name="Normal 2 4 2 3" xfId="437" xr:uid="{3619F344-68FC-4638-92CE-A1E2270B0224}"/>
    <cellStyle name="Normal 2 4 3" xfId="270" xr:uid="{00000000-0005-0000-0000-0000C5000000}"/>
    <cellStyle name="Normal 2 4 3 2" xfId="547" xr:uid="{2215F349-85FF-465C-896F-B79C6301825C}"/>
    <cellStyle name="Normal 2 4 4" xfId="410" xr:uid="{C488F0A2-3ECB-4963-9CF4-3E0DCBA40F1F}"/>
    <cellStyle name="Normal 2 5" xfId="69" xr:uid="{00000000-0005-0000-0000-0000C7000000}"/>
    <cellStyle name="Normal 2 5 2" xfId="97" xr:uid="{00000000-0005-0000-0000-0000C8000000}"/>
    <cellStyle name="Normal 2 5 2 2" xfId="300" xr:uid="{00000000-0005-0000-0000-0000C8000000}"/>
    <cellStyle name="Normal 2 5 2 2 2" xfId="577" xr:uid="{594256F3-220C-477E-92D4-719D48F73700}"/>
    <cellStyle name="Normal 2 5 2 3" xfId="440" xr:uid="{FF57D1AE-2AEB-4BDF-AEC0-9C0AB11198A8}"/>
    <cellStyle name="Normal 2 5 3" xfId="273" xr:uid="{00000000-0005-0000-0000-0000C7000000}"/>
    <cellStyle name="Normal 2 5 3 2" xfId="550" xr:uid="{7225C491-CAD9-4373-8EAE-C5B26A9ABE64}"/>
    <cellStyle name="Normal 2 5 4" xfId="413" xr:uid="{4EE6AFAD-B168-4B3E-959C-09053F0A3786}"/>
    <cellStyle name="Normal 2 6" xfId="72" xr:uid="{00000000-0005-0000-0000-0000C9000000}"/>
    <cellStyle name="Normal 2 6 2" xfId="100" xr:uid="{00000000-0005-0000-0000-0000CA000000}"/>
    <cellStyle name="Normal 2 6 2 2" xfId="303" xr:uid="{00000000-0005-0000-0000-0000CA000000}"/>
    <cellStyle name="Normal 2 6 2 2 2" xfId="580" xr:uid="{1CE14F3E-B0BA-4E09-B96C-C289E5B17502}"/>
    <cellStyle name="Normal 2 6 2 3" xfId="443" xr:uid="{07850E9E-15AD-436D-B3F2-9E08414A306B}"/>
    <cellStyle name="Normal 2 6 3" xfId="276" xr:uid="{00000000-0005-0000-0000-0000C9000000}"/>
    <cellStyle name="Normal 2 6 3 2" xfId="553" xr:uid="{68E00662-9A6E-450A-BE23-4FF7C9F02D60}"/>
    <cellStyle name="Normal 2 6 4" xfId="416" xr:uid="{F22B8E5A-FBF8-4274-829E-D52FBFEDF6D6}"/>
    <cellStyle name="Normal 2 6 5" xfId="688" xr:uid="{22A3E995-59F3-47B0-9868-FD162864529F}"/>
    <cellStyle name="Normal 2 7" xfId="75" xr:uid="{00000000-0005-0000-0000-0000CB000000}"/>
    <cellStyle name="Normal 2 7 2" xfId="103" xr:uid="{00000000-0005-0000-0000-0000CC000000}"/>
    <cellStyle name="Normal 2 7 2 2" xfId="306" xr:uid="{00000000-0005-0000-0000-0000CC000000}"/>
    <cellStyle name="Normal 2 7 2 2 2" xfId="583" xr:uid="{85C1C18B-8FB8-4C71-9D70-9A21798DD61A}"/>
    <cellStyle name="Normal 2 7 2 3" xfId="446" xr:uid="{792D7F66-A26E-4248-BC75-B7874774BDE3}"/>
    <cellStyle name="Normal 2 7 3" xfId="279" xr:uid="{00000000-0005-0000-0000-0000CB000000}"/>
    <cellStyle name="Normal 2 7 3 2" xfId="556" xr:uid="{D42FC071-40D8-43F2-89E3-EAD099C7C29A}"/>
    <cellStyle name="Normal 2 7 4" xfId="419" xr:uid="{F67AA4C9-EED8-4C34-A75D-C86DA83CCC51}"/>
    <cellStyle name="Normal 2 8" xfId="78" xr:uid="{00000000-0005-0000-0000-0000CD000000}"/>
    <cellStyle name="Normal 2 8 2" xfId="106" xr:uid="{00000000-0005-0000-0000-0000CE000000}"/>
    <cellStyle name="Normal 2 8 2 2" xfId="309" xr:uid="{00000000-0005-0000-0000-0000CE000000}"/>
    <cellStyle name="Normal 2 8 2 2 2" xfId="586" xr:uid="{5FA10F5D-8AFF-430E-9D56-3ED69BDA3022}"/>
    <cellStyle name="Normal 2 8 2 3" xfId="449" xr:uid="{7022DA6E-D969-431A-BE05-4CA71C059351}"/>
    <cellStyle name="Normal 2 8 3" xfId="282" xr:uid="{00000000-0005-0000-0000-0000CD000000}"/>
    <cellStyle name="Normal 2 8 3 2" xfId="559" xr:uid="{334889D3-E13F-4029-B632-66A84C4B3276}"/>
    <cellStyle name="Normal 2 8 4" xfId="422" xr:uid="{0C371728-7DC2-45CC-AA38-C4302E72C2E5}"/>
    <cellStyle name="Normal 2 8 5" xfId="687" xr:uid="{E31766D9-F6CB-4F05-8DCA-464118D92B16}"/>
    <cellStyle name="Normal 2 9" xfId="88" xr:uid="{00000000-0005-0000-0000-0000CF000000}"/>
    <cellStyle name="Normal 2 9 2" xfId="291" xr:uid="{00000000-0005-0000-0000-0000CF000000}"/>
    <cellStyle name="Normal 2 9 2 2" xfId="568" xr:uid="{510A1C82-E774-443F-B2E6-F5EA530EA14F}"/>
    <cellStyle name="Normal 2 9 3" xfId="431" xr:uid="{E226D9FA-AB53-44DF-AB4D-33A216819361}"/>
    <cellStyle name="Normal 3" xfId="64" xr:uid="{00000000-0005-0000-0000-0000D0000000}"/>
    <cellStyle name="Normal 3 2" xfId="216" xr:uid="{00000000-0005-0000-0000-0000D1000000}"/>
    <cellStyle name="Normal 3 2 2" xfId="221" xr:uid="{00000000-0005-0000-0000-0000D2000000}"/>
    <cellStyle name="Normal 3 3" xfId="208" xr:uid="{00000000-0005-0000-0000-0000D3000000}"/>
    <cellStyle name="Normal 3 3 2" xfId="349" xr:uid="{00000000-0005-0000-0000-0000D3000000}"/>
    <cellStyle name="Normal 3 3 2 2" xfId="626" xr:uid="{6F0C1953-7416-4905-8CE4-F293E49DEE15}"/>
    <cellStyle name="Normal 3 3 3" xfId="489" xr:uid="{E6C76D72-781A-4849-919D-D505B6AADCE7}"/>
    <cellStyle name="Normal 3 4" xfId="250" xr:uid="{00000000-0005-0000-0000-0000D4000000}"/>
    <cellStyle name="Normal 3 4 2" xfId="387" xr:uid="{00000000-0005-0000-0000-0000D4000000}"/>
    <cellStyle name="Normal 3 4 2 2" xfId="664" xr:uid="{D881FFDA-B10C-4180-8EE4-5FBF52C8B922}"/>
    <cellStyle name="Normal 3 4 3" xfId="527" xr:uid="{CA7B5FC9-F928-4216-AD7A-7C5A5490C8E0}"/>
    <cellStyle name="Normal 3 5" xfId="693" xr:uid="{4A0EEC5E-8875-4EDB-92A8-8BED88320119}"/>
    <cellStyle name="Normal 4" xfId="15" xr:uid="{00000000-0005-0000-0000-0000D5000000}"/>
    <cellStyle name="Normal 4 2" xfId="218" xr:uid="{00000000-0005-0000-0000-0000D6000000}"/>
    <cellStyle name="Normal 4 3" xfId="210" xr:uid="{00000000-0005-0000-0000-0000D7000000}"/>
    <cellStyle name="Normal 4 3 2" xfId="351" xr:uid="{00000000-0005-0000-0000-0000D7000000}"/>
    <cellStyle name="Normal 4 3 2 2" xfId="628" xr:uid="{6EB0D88B-9012-49BC-B305-697841AA3F28}"/>
    <cellStyle name="Normal 4 3 3" xfId="491" xr:uid="{431B4FE8-F978-4683-A6C3-751ADAD62051}"/>
    <cellStyle name="Normal 4 4" xfId="252" xr:uid="{00000000-0005-0000-0000-0000D8000000}"/>
    <cellStyle name="Normal 4 4 2" xfId="389" xr:uid="{00000000-0005-0000-0000-0000D8000000}"/>
    <cellStyle name="Normal 4 4 2 2" xfId="666" xr:uid="{E79BE6D8-FFF9-412C-BC7A-770388B85C94}"/>
    <cellStyle name="Normal 4 4 3" xfId="529" xr:uid="{16793A25-2643-4501-9587-C2ACC9A6B954}"/>
    <cellStyle name="Normal 5" xfId="16" xr:uid="{00000000-0005-0000-0000-0000D9000000}"/>
    <cellStyle name="Normal 5 2" xfId="211" xr:uid="{00000000-0005-0000-0000-0000DA000000}"/>
    <cellStyle name="Normal 5 2 2" xfId="352" xr:uid="{00000000-0005-0000-0000-0000DA000000}"/>
    <cellStyle name="Normal 5 2 2 2" xfId="629" xr:uid="{43819A46-C2D4-43A3-BB2E-794CDC6A8809}"/>
    <cellStyle name="Normal 5 2 3" xfId="492" xr:uid="{00625D32-B1DE-451C-AB35-3283D9D25435}"/>
    <cellStyle name="Normal 5 3" xfId="253" xr:uid="{00000000-0005-0000-0000-0000DB000000}"/>
    <cellStyle name="Normal 5 3 2" xfId="390" xr:uid="{00000000-0005-0000-0000-0000DB000000}"/>
    <cellStyle name="Normal 5 3 2 2" xfId="667" xr:uid="{09717C47-8F35-46D4-B930-E642133C2C32}"/>
    <cellStyle name="Normal 5 3 3" xfId="530" xr:uid="{00E1459F-BF08-4BB1-ADD9-ECADAAB5ED4D}"/>
    <cellStyle name="Normal 6" xfId="79" xr:uid="{00000000-0005-0000-0000-0000DC000000}"/>
    <cellStyle name="Normal 6 2" xfId="107" xr:uid="{00000000-0005-0000-0000-0000DD000000}"/>
    <cellStyle name="Normal 6 2 2" xfId="310" xr:uid="{00000000-0005-0000-0000-0000DD000000}"/>
    <cellStyle name="Normal 6 2 2 2" xfId="587" xr:uid="{CBDA7708-F4F1-4A22-BF1F-440C9C53F8E3}"/>
    <cellStyle name="Normal 6 2 3" xfId="450" xr:uid="{CD37C044-B79D-43F6-B396-15DD58F42F2E}"/>
    <cellStyle name="Normal 6 3" xfId="212" xr:uid="{00000000-0005-0000-0000-0000DE000000}"/>
    <cellStyle name="Normal 6 3 2" xfId="353" xr:uid="{00000000-0005-0000-0000-0000DE000000}"/>
    <cellStyle name="Normal 6 3 2 2" xfId="630" xr:uid="{CD26CE93-456F-47D8-BF97-AB770C854767}"/>
    <cellStyle name="Normal 6 3 3" xfId="493" xr:uid="{F86C3E30-BB94-49EF-A38C-66EEFF510C71}"/>
    <cellStyle name="Normal 6 4" xfId="254" xr:uid="{00000000-0005-0000-0000-0000DF000000}"/>
    <cellStyle name="Normal 6 4 2" xfId="391" xr:uid="{00000000-0005-0000-0000-0000DF000000}"/>
    <cellStyle name="Normal 6 4 2 2" xfId="668" xr:uid="{B633AB51-19EF-46DB-B398-8E44134F0931}"/>
    <cellStyle name="Normal 6 4 3" xfId="531" xr:uid="{17BEE259-A54E-4155-8C85-C25AE58EB31E}"/>
    <cellStyle name="Normal 6 5" xfId="283" xr:uid="{00000000-0005-0000-0000-0000DC000000}"/>
    <cellStyle name="Normal 6 5 2" xfId="560" xr:uid="{FF2FC60B-3F15-48A7-AA71-3DDF92E3062E}"/>
    <cellStyle name="Normal 6 6" xfId="423" xr:uid="{3541DD0E-D923-4CF6-8E20-D39B5B433251}"/>
    <cellStyle name="Normal 7" xfId="85" xr:uid="{00000000-0005-0000-0000-0000E0000000}"/>
    <cellStyle name="Normal 7 2" xfId="112" xr:uid="{00000000-0005-0000-0000-0000E1000000}"/>
    <cellStyle name="Normal 7 2 2" xfId="315" xr:uid="{00000000-0005-0000-0000-0000E1000000}"/>
    <cellStyle name="Normal 7 2 2 2" xfId="592" xr:uid="{3B54DAB2-06D1-43B0-8ABC-C00C93C9E558}"/>
    <cellStyle name="Normal 7 2 3" xfId="455" xr:uid="{280B9D05-11FA-4632-9F4F-C77A805F9E0C}"/>
    <cellStyle name="Normal 7 3" xfId="213" xr:uid="{00000000-0005-0000-0000-0000E2000000}"/>
    <cellStyle name="Normal 7 3 2" xfId="354" xr:uid="{00000000-0005-0000-0000-0000E2000000}"/>
    <cellStyle name="Normal 7 3 2 2" xfId="631" xr:uid="{DC0911BA-B8DB-434C-81DF-6A12D6737E52}"/>
    <cellStyle name="Normal 7 3 3" xfId="494" xr:uid="{F6F12685-EB10-41B6-AD5E-F042651CA9CE}"/>
    <cellStyle name="Normal 7 4" xfId="255" xr:uid="{00000000-0005-0000-0000-0000E3000000}"/>
    <cellStyle name="Normal 7 4 2" xfId="392" xr:uid="{00000000-0005-0000-0000-0000E3000000}"/>
    <cellStyle name="Normal 7 4 2 2" xfId="669" xr:uid="{88D87415-82D3-418E-A6E3-B0A412882100}"/>
    <cellStyle name="Normal 7 4 3" xfId="532" xr:uid="{CCC6F705-378B-4D2C-9FF3-B6A1C4118435}"/>
    <cellStyle name="Normal 7 5" xfId="288" xr:uid="{00000000-0005-0000-0000-0000E0000000}"/>
    <cellStyle name="Normal 7 5 2" xfId="565" xr:uid="{56E8D34F-6F04-4E16-A86E-2AC44C41C92F}"/>
    <cellStyle name="Normal 7 6" xfId="428" xr:uid="{FD4F6B58-AAD7-4DD4-99AD-E9877B33A6A7}"/>
    <cellStyle name="Normal 7 7" xfId="683" xr:uid="{0CCCE6CB-0E6A-40A4-A2A0-1AFAF410693C}"/>
    <cellStyle name="Normal 7 8" xfId="692" xr:uid="{DE78220C-A90D-43CD-B11B-CEBC66E5F032}"/>
    <cellStyle name="Normal 8" xfId="119" xr:uid="{00000000-0005-0000-0000-0000E4000000}"/>
    <cellStyle name="Normal 8 2" xfId="214" xr:uid="{00000000-0005-0000-0000-0000E5000000}"/>
    <cellStyle name="Normal 8 2 2" xfId="355" xr:uid="{00000000-0005-0000-0000-0000E5000000}"/>
    <cellStyle name="Normal 8 2 2 2" xfId="632" xr:uid="{1683E93E-C1CA-4554-9101-668FE829B432}"/>
    <cellStyle name="Normal 8 2 3" xfId="495" xr:uid="{874EDEFA-8FE6-477B-BC1E-ED6AF738333C}"/>
    <cellStyle name="Normal 8 3" xfId="256" xr:uid="{00000000-0005-0000-0000-0000E6000000}"/>
    <cellStyle name="Normal 8 3 2" xfId="393" xr:uid="{00000000-0005-0000-0000-0000E6000000}"/>
    <cellStyle name="Normal 8 3 2 2" xfId="670" xr:uid="{2F9C8FEE-B543-4F8F-B671-7ED0F7461DD9}"/>
    <cellStyle name="Normal 8 3 3" xfId="533" xr:uid="{D2DA69A3-CDA5-47A6-96FE-F9E97655E2E2}"/>
    <cellStyle name="Normal 9" xfId="215" xr:uid="{00000000-0005-0000-0000-0000E7000000}"/>
    <cellStyle name="Normal 9 16" xfId="263" xr:uid="{00000000-0005-0000-0000-0000E8000000}"/>
    <cellStyle name="Normal 9 16 2" xfId="400" xr:uid="{00000000-0005-0000-0000-0000E8000000}"/>
    <cellStyle name="Normal 9 16 2 2" xfId="677" xr:uid="{0B406F35-DB0D-4AEC-9C0E-E7E3C077725E}"/>
    <cellStyle name="Normal 9 16 3" xfId="540" xr:uid="{671A5F1D-E081-4020-AA57-84D6DD027582}"/>
    <cellStyle name="Normal 9 2" xfId="257" xr:uid="{00000000-0005-0000-0000-0000E9000000}"/>
    <cellStyle name="Normal 9 2 2" xfId="394" xr:uid="{00000000-0005-0000-0000-0000E9000000}"/>
    <cellStyle name="Normal 9 2 2 2" xfId="671" xr:uid="{24607C40-E770-40A0-867E-2549A10D0081}"/>
    <cellStyle name="Normal 9 2 3" xfId="534" xr:uid="{79F5DC76-FB68-4ACB-B3ED-F3C3B4A14FBB}"/>
    <cellStyle name="Normal 9 3" xfId="356" xr:uid="{00000000-0005-0000-0000-0000E7000000}"/>
    <cellStyle name="Normal 9 3 2" xfId="633" xr:uid="{939DCABA-AFB5-426F-899C-96481F578BAB}"/>
    <cellStyle name="Normal 9 4" xfId="496" xr:uid="{18D1642C-DFBA-4A31-9BF6-D90017E01388}"/>
    <cellStyle name="Normal_Summary of Maturities" xfId="403" xr:uid="{3277295D-4377-45DA-8570-897E5DBDB30D}"/>
    <cellStyle name="Note 2" xfId="56" xr:uid="{00000000-0005-0000-0000-0000EA000000}"/>
    <cellStyle name="Note 2 2" xfId="203" xr:uid="{00000000-0005-0000-0000-0000EB000000}"/>
    <cellStyle name="Note 2 2 2" xfId="347" xr:uid="{00000000-0005-0000-0000-0000EB000000}"/>
    <cellStyle name="Note 2 2 2 2" xfId="624" xr:uid="{243497C8-8BDE-449E-8C7B-8178198701D4}"/>
    <cellStyle name="Note 2 2 3" xfId="487" xr:uid="{5A94FD2A-498D-449C-8093-DA76EC26652A}"/>
    <cellStyle name="Note 2 3" xfId="248" xr:uid="{00000000-0005-0000-0000-0000EC000000}"/>
    <cellStyle name="Note 2 3 2" xfId="385" xr:uid="{00000000-0005-0000-0000-0000EC000000}"/>
    <cellStyle name="Note 2 3 2 2" xfId="662" xr:uid="{0BC2950C-C026-4A55-88B6-CA01CA01DD9D}"/>
    <cellStyle name="Note 2 3 3" xfId="525" xr:uid="{81802595-516C-4A26-BCFB-8EB541E99BA9}"/>
    <cellStyle name="Note 3" xfId="209" xr:uid="{00000000-0005-0000-0000-0000ED000000}"/>
    <cellStyle name="Note 3 2" xfId="251" xr:uid="{00000000-0005-0000-0000-0000EE000000}"/>
    <cellStyle name="Note 3 2 2" xfId="388" xr:uid="{00000000-0005-0000-0000-0000EE000000}"/>
    <cellStyle name="Note 3 2 2 2" xfId="665" xr:uid="{C693B2E4-D320-4284-A234-6244EC501997}"/>
    <cellStyle name="Note 3 2 3" xfId="528" xr:uid="{BFAF69E8-6AAA-4D65-8A95-77A3B14D95AA}"/>
    <cellStyle name="Note 3 3" xfId="350" xr:uid="{00000000-0005-0000-0000-0000ED000000}"/>
    <cellStyle name="Note 3 3 2" xfId="627" xr:uid="{8BDF03D8-BD5D-479F-9C0F-8A35480AC3F4}"/>
    <cellStyle name="Note 3 4" xfId="490" xr:uid="{637BEEE2-0C7B-4171-A096-F1896C9C7DC0}"/>
    <cellStyle name="Note 4" xfId="222" xr:uid="{00000000-0005-0000-0000-0000EF000000}"/>
    <cellStyle name="Note 4 2" xfId="359" xr:uid="{00000000-0005-0000-0000-0000EF000000}"/>
    <cellStyle name="Note 4 2 2" xfId="636" xr:uid="{19DC370F-D1E8-4E23-A747-AAEB0F0322D7}"/>
    <cellStyle name="Note 4 3" xfId="499" xr:uid="{63E23C67-B32B-4C42-BBC6-E654DA0E5E56}"/>
    <cellStyle name="Note 5" xfId="260" xr:uid="{00000000-0005-0000-0000-0000F0000000}"/>
    <cellStyle name="Note 5 2" xfId="397" xr:uid="{00000000-0005-0000-0000-0000F0000000}"/>
    <cellStyle name="Note 5 2 2" xfId="674" xr:uid="{B47892D8-2B17-4FB4-8B72-4E459016D5F1}"/>
    <cellStyle name="Note 5 3" xfId="537" xr:uid="{0BCDBEE2-437B-4FA2-8CBB-C03D91D498FE}"/>
    <cellStyle name="Output" xfId="132" builtinId="21" customBuiltin="1"/>
    <cellStyle name="Output 2" xfId="57" xr:uid="{00000000-0005-0000-0000-0000F2000000}"/>
    <cellStyle name="Output 2 2" xfId="204" xr:uid="{00000000-0005-0000-0000-0000F3000000}"/>
    <cellStyle name="Output Amounts" xfId="4" xr:uid="{00000000-0005-0000-0000-0000F4000000}"/>
    <cellStyle name="Output Column Headings" xfId="5" xr:uid="{00000000-0005-0000-0000-0000F5000000}"/>
    <cellStyle name="Output Line Items" xfId="6" xr:uid="{00000000-0005-0000-0000-0000F6000000}"/>
    <cellStyle name="Output Report Heading" xfId="7" xr:uid="{00000000-0005-0000-0000-0000F7000000}"/>
    <cellStyle name="Output Report Title" xfId="8" xr:uid="{00000000-0005-0000-0000-0000F8000000}"/>
    <cellStyle name="Percent" xfId="12" builtinId="5"/>
    <cellStyle name="Percent 2" xfId="10" xr:uid="{00000000-0005-0000-0000-0000FA000000}"/>
    <cellStyle name="Percent 2 2" xfId="91" xr:uid="{00000000-0005-0000-0000-0000FB000000}"/>
    <cellStyle name="Percent 2 2 2" xfId="294" xr:uid="{00000000-0005-0000-0000-0000FB000000}"/>
    <cellStyle name="Percent 2 2 2 2" xfId="571" xr:uid="{F7AEB131-167E-45C3-9C86-87A030E8904B}"/>
    <cellStyle name="Percent 2 2 3" xfId="434" xr:uid="{2153705B-5BA6-438C-8924-CFCBBDFD14E0}"/>
    <cellStyle name="Percent 2 3" xfId="267" xr:uid="{00000000-0005-0000-0000-0000FA000000}"/>
    <cellStyle name="Percent 2 3 2" xfId="544" xr:uid="{3DAB677F-7A27-4E2E-923D-1EFF74486656}"/>
    <cellStyle name="Percent 2 4" xfId="407" xr:uid="{35DBDAF1-9BDD-492B-B77D-7C58D65A163A}"/>
    <cellStyle name="Percent 3" xfId="58" xr:uid="{00000000-0005-0000-0000-0000FC000000}"/>
    <cellStyle name="Percent 4" xfId="87" xr:uid="{00000000-0005-0000-0000-0000FD000000}"/>
    <cellStyle name="Percent 4 2" xfId="114" xr:uid="{00000000-0005-0000-0000-0000FE000000}"/>
    <cellStyle name="Percent 4 2 2" xfId="317" xr:uid="{00000000-0005-0000-0000-0000FE000000}"/>
    <cellStyle name="Percent 4 2 2 2" xfId="594" xr:uid="{861BD87D-8D11-41E2-A7A6-577CA1F56D17}"/>
    <cellStyle name="Percent 4 2 3" xfId="457" xr:uid="{682513AF-2A38-4217-918A-827830F5B10D}"/>
    <cellStyle name="Percent 4 3" xfId="290" xr:uid="{00000000-0005-0000-0000-0000FD000000}"/>
    <cellStyle name="Percent 4 3 2" xfId="567" xr:uid="{CC4DA6E2-F9E3-4639-A0BF-E51B7DF73FEC}"/>
    <cellStyle name="Percent 4 4" xfId="430" xr:uid="{70F9DD77-0A01-4497-B9DB-E38D8B0412D6}"/>
    <cellStyle name="Percent 4 5" xfId="686" xr:uid="{D8A5D5C1-D951-435B-910F-E00F3A827396}"/>
    <cellStyle name="Percent 5" xfId="120" xr:uid="{00000000-0005-0000-0000-0000FF000000}"/>
    <cellStyle name="Percent 6" xfId="698" xr:uid="{BF9E39EB-DFA2-475E-B831-468596862129}"/>
    <cellStyle name="Title" xfId="123" builtinId="15" customBuiltin="1"/>
    <cellStyle name="Title 2" xfId="59" xr:uid="{00000000-0005-0000-0000-000001010000}"/>
    <cellStyle name="Total" xfId="138" builtinId="25" customBuiltin="1"/>
    <cellStyle name="Total 2" xfId="60" xr:uid="{00000000-0005-0000-0000-000003010000}"/>
    <cellStyle name="Total 2 2" xfId="205" xr:uid="{00000000-0005-0000-0000-000004010000}"/>
    <cellStyle name="Warning Text" xfId="136" builtinId="11" customBuiltin="1"/>
    <cellStyle name="Warning Text 2" xfId="61" xr:uid="{00000000-0005-0000-0000-000006010000}"/>
    <cellStyle name="Warning Text 2 2" xfId="206" xr:uid="{00000000-0005-0000-0000-000007010000}"/>
  </cellStyles>
  <dxfs count="0"/>
  <tableStyles count="0" defaultTableStyle="TableStyleMedium9" defaultPivotStyle="PivotStyleLight16"/>
  <colors>
    <mruColors>
      <color rgb="FFFED0D7"/>
      <color rgb="FFDCE6F1"/>
      <color rgb="FF000000"/>
      <color rgb="FFD11242"/>
      <color rgb="FFFFC000"/>
      <color rgb="FF7F7F7F"/>
      <color rgb="FF808080"/>
      <color rgb="FFCDCFCD"/>
      <color rgb="FFA5A5A5"/>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g"/></Relationships>
</file>

<file path=xl/drawings/_rels/drawing11.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3" Type="http://schemas.openxmlformats.org/officeDocument/2006/relationships/image" Target="../media/image10.png"/><Relationship Id="rId21" Type="http://schemas.openxmlformats.org/officeDocument/2006/relationships/image" Target="../media/image28.png"/><Relationship Id="rId7" Type="http://schemas.openxmlformats.org/officeDocument/2006/relationships/image" Target="../media/image14.jpe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jpeg"/><Relationship Id="rId16" Type="http://schemas.openxmlformats.org/officeDocument/2006/relationships/image" Target="../media/image23.png"/><Relationship Id="rId20" Type="http://schemas.openxmlformats.org/officeDocument/2006/relationships/image" Target="../media/image27.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10" Type="http://schemas.openxmlformats.org/officeDocument/2006/relationships/image" Target="../media/image17.png"/><Relationship Id="rId19" Type="http://schemas.openxmlformats.org/officeDocument/2006/relationships/image" Target="../media/image26.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13</xdr:col>
      <xdr:colOff>480479</xdr:colOff>
      <xdr:row>50</xdr:row>
      <xdr:rowOff>97367</xdr:rowOff>
    </xdr:from>
    <xdr:to>
      <xdr:col>18</xdr:col>
      <xdr:colOff>313262</xdr:colOff>
      <xdr:row>52</xdr:row>
      <xdr:rowOff>8467</xdr:rowOff>
    </xdr:to>
    <xdr:sp macro="" textlink="">
      <xdr:nvSpPr>
        <xdr:cNvPr id="5" name="Text Placeholder 3">
          <a:extLst>
            <a:ext uri="{FF2B5EF4-FFF2-40B4-BE49-F238E27FC236}">
              <a16:creationId xmlns:a16="http://schemas.microsoft.com/office/drawing/2014/main" id="{0B4EEE99-4372-8645-ADBA-5CAE092923E7}"/>
            </a:ext>
          </a:extLst>
        </xdr:cNvPr>
        <xdr:cNvSpPr>
          <a:spLocks noGrp="1"/>
        </xdr:cNvSpPr>
      </xdr:nvSpPr>
      <xdr:spPr>
        <a:xfrm>
          <a:off x="8176679" y="8669867"/>
          <a:ext cx="2785533" cy="254000"/>
        </a:xfrm>
        <a:prstGeom prst="rect">
          <a:avLst/>
        </a:prstGeom>
      </xdr:spPr>
      <xdr:txBody>
        <a:bodyPr vert="horz" wrap="square" lIns="91440" tIns="45720" rIns="91440" bIns="45720" rtlCol="0" anchor="ctr">
          <a:noAutofit/>
        </a:bodyPr>
        <a:lstStyle>
          <a:lvl1pPr marL="0" indent="0" algn="l" defTabSz="685800" rtl="0" eaLnBrk="1" latinLnBrk="0" hangingPunct="1">
            <a:lnSpc>
              <a:spcPct val="110000"/>
            </a:lnSpc>
            <a:spcBef>
              <a:spcPts val="0"/>
            </a:spcBef>
            <a:spcAft>
              <a:spcPts val="675"/>
            </a:spcAft>
            <a:buFont typeface="Arial" panose="020B0604020202020204" pitchFamily="34" charset="0"/>
            <a:buNone/>
            <a:defRPr lang="en-US" sz="900" b="0" kern="1200" dirty="0">
              <a:solidFill>
                <a:schemeClr val="bg1"/>
              </a:solidFill>
              <a:latin typeface="+mn-lt"/>
              <a:ea typeface="+mn-ea"/>
              <a:cs typeface="+mn-cs"/>
            </a:defRPr>
          </a:lvl1pPr>
          <a:lvl2pPr marL="0" indent="0" algn="l" defTabSz="685800" rtl="0" eaLnBrk="1" latinLnBrk="0" hangingPunct="1">
            <a:lnSpc>
              <a:spcPct val="110000"/>
            </a:lnSpc>
            <a:spcBef>
              <a:spcPts val="0"/>
            </a:spcBef>
            <a:spcAft>
              <a:spcPts val="1050"/>
            </a:spcAft>
            <a:buFont typeface="Arial" panose="020B0604020202020204" pitchFamily="34" charset="0"/>
            <a:buNone/>
            <a:defRPr sz="1600" kern="1200">
              <a:solidFill>
                <a:schemeClr val="tx1"/>
              </a:solidFill>
              <a:latin typeface="+mn-lt"/>
              <a:ea typeface="+mn-ea"/>
              <a:cs typeface="+mn-cs"/>
            </a:defRPr>
          </a:lvl2pPr>
          <a:lvl3pPr marL="257175" indent="-171450" algn="l" defTabSz="685800" rtl="0" eaLnBrk="1" latinLnBrk="0" hangingPunct="1">
            <a:lnSpc>
              <a:spcPct val="110000"/>
            </a:lnSpc>
            <a:spcBef>
              <a:spcPts val="0"/>
            </a:spcBef>
            <a:spcAft>
              <a:spcPts val="600"/>
            </a:spcAft>
            <a:buClr>
              <a:schemeClr val="tx2"/>
            </a:buClr>
            <a:buSzPct val="110000"/>
            <a:buFont typeface="Wingdings" panose="05000000000000000000" pitchFamily="2" charset="2"/>
            <a:buChar char=""/>
            <a:defRPr sz="1200" kern="1200">
              <a:solidFill>
                <a:schemeClr val="tx1"/>
              </a:solidFill>
              <a:latin typeface="+mn-lt"/>
              <a:ea typeface="+mn-ea"/>
              <a:cs typeface="+mn-cs"/>
            </a:defRPr>
          </a:lvl3pPr>
          <a:lvl4pPr marL="471488"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4pPr>
          <a:lvl5pPr marL="728663" indent="-128588" algn="l" defTabSz="685800" rtl="0" eaLnBrk="1" latinLnBrk="0" hangingPunct="1">
            <a:lnSpc>
              <a:spcPct val="110000"/>
            </a:lnSpc>
            <a:spcBef>
              <a:spcPts val="0"/>
            </a:spcBef>
            <a:spcAft>
              <a:spcPts val="600"/>
            </a:spcAft>
            <a:buClr>
              <a:schemeClr val="tx2"/>
            </a:buClr>
            <a:buFont typeface="Arial" panose="020B0604020202020204" pitchFamily="34" charset="0"/>
            <a:buChar char="•"/>
            <a:defRPr sz="1000" kern="1200">
              <a:solidFill>
                <a:schemeClr val="tx1"/>
              </a:solidFill>
              <a:latin typeface="+mn-lt"/>
              <a:ea typeface="+mn-ea"/>
              <a:cs typeface="+mn-cs"/>
            </a:defRPr>
          </a:lvl5pPr>
          <a:lvl6pPr marL="18859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a:lnSpc>
              <a:spcPct val="100000"/>
            </a:lnSpc>
            <a:spcAft>
              <a:spcPts val="0"/>
            </a:spcAft>
          </a:pPr>
          <a:r>
            <a:rPr lang="en-US" sz="1200" b="1">
              <a:solidFill>
                <a:srgbClr val="808080"/>
              </a:solidFill>
            </a:rPr>
            <a:t>americantower.com </a:t>
          </a:r>
        </a:p>
      </xdr:txBody>
    </xdr:sp>
    <xdr:clientData/>
  </xdr:twoCellAnchor>
  <xdr:oneCellAnchor>
    <xdr:from>
      <xdr:col>8</xdr:col>
      <xdr:colOff>1</xdr:colOff>
      <xdr:row>10</xdr:row>
      <xdr:rowOff>35717</xdr:rowOff>
    </xdr:from>
    <xdr:ext cx="4980214" cy="357790"/>
    <xdr:sp macro="" textlink="">
      <xdr:nvSpPr>
        <xdr:cNvPr id="3" name="TextBox 2">
          <a:extLst>
            <a:ext uri="{FF2B5EF4-FFF2-40B4-BE49-F238E27FC236}">
              <a16:creationId xmlns:a16="http://schemas.microsoft.com/office/drawing/2014/main" id="{2A7C3C7A-333C-4393-9181-DCDA6309BC55}"/>
            </a:ext>
          </a:extLst>
        </xdr:cNvPr>
        <xdr:cNvSpPr txBox="1"/>
      </xdr:nvSpPr>
      <xdr:spPr>
        <a:xfrm>
          <a:off x="4490358" y="1668574"/>
          <a:ext cx="4980214" cy="35779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r>
            <a:rPr lang="en-US" sz="1800" b="1">
              <a:solidFill>
                <a:srgbClr val="7F7F7F"/>
              </a:solidFill>
              <a:latin typeface="Arial" panose="020B0604020202020204" pitchFamily="34" charset="0"/>
              <a:cs typeface="Arial" panose="020B0604020202020204" pitchFamily="34" charset="0"/>
            </a:rPr>
            <a:t>Supplemental Financial</a:t>
          </a:r>
          <a:r>
            <a:rPr lang="en-US" sz="1800" b="1" baseline="0">
              <a:solidFill>
                <a:srgbClr val="7F7F7F"/>
              </a:solidFill>
              <a:latin typeface="Arial" panose="020B0604020202020204" pitchFamily="34" charset="0"/>
              <a:cs typeface="Arial" panose="020B0604020202020204" pitchFamily="34" charset="0"/>
            </a:rPr>
            <a:t> and Operating Data                   </a:t>
          </a:r>
          <a:endParaRPr lang="en-US" sz="1800" b="1">
            <a:solidFill>
              <a:srgbClr val="7F7F7F"/>
            </a:solidFill>
            <a:latin typeface="Arial" panose="020B0604020202020204" pitchFamily="34" charset="0"/>
            <a:cs typeface="Arial" panose="020B0604020202020204" pitchFamily="34" charset="0"/>
          </a:endParaRPr>
        </a:p>
      </xdr:txBody>
    </xdr:sp>
    <xdr:clientData/>
  </xdr:oneCellAnchor>
  <xdr:oneCellAnchor>
    <xdr:from>
      <xdr:col>12</xdr:col>
      <xdr:colOff>334292</xdr:colOff>
      <xdr:row>12</xdr:row>
      <xdr:rowOff>35718</xdr:rowOff>
    </xdr:from>
    <xdr:ext cx="1827103" cy="357790"/>
    <xdr:sp macro="" textlink="">
      <xdr:nvSpPr>
        <xdr:cNvPr id="4" name="TextBox 3">
          <a:extLst>
            <a:ext uri="{FF2B5EF4-FFF2-40B4-BE49-F238E27FC236}">
              <a16:creationId xmlns:a16="http://schemas.microsoft.com/office/drawing/2014/main" id="{A13D3BEB-7281-43D1-BEF5-A21C74913F9C}"/>
            </a:ext>
          </a:extLst>
        </xdr:cNvPr>
        <xdr:cNvSpPr txBox="1"/>
      </xdr:nvSpPr>
      <xdr:spPr>
        <a:xfrm>
          <a:off x="7382792" y="1995147"/>
          <a:ext cx="1827103" cy="35779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b="1" baseline="0">
              <a:solidFill>
                <a:schemeClr val="tx1">
                  <a:lumMod val="50000"/>
                  <a:lumOff val="50000"/>
                </a:schemeClr>
              </a:solidFill>
              <a:effectLst/>
              <a:latin typeface="Arial" panose="020B0604020202020204" pitchFamily="34" charset="0"/>
              <a:ea typeface="+mn-ea"/>
              <a:cs typeface="Arial" panose="020B0604020202020204" pitchFamily="34" charset="0"/>
            </a:rPr>
            <a:t>March </a:t>
          </a:r>
          <a:r>
            <a:rPr lang="en-US" sz="1800" b="1">
              <a:solidFill>
                <a:schemeClr val="tx1">
                  <a:lumMod val="50000"/>
                  <a:lumOff val="50000"/>
                </a:schemeClr>
              </a:solidFill>
              <a:effectLst/>
              <a:latin typeface="Arial" panose="020B0604020202020204" pitchFamily="34" charset="0"/>
              <a:ea typeface="+mn-ea"/>
              <a:cs typeface="Arial" panose="020B0604020202020204" pitchFamily="34" charset="0"/>
            </a:rPr>
            <a:t>31, 2025</a:t>
          </a:r>
          <a:endParaRPr lang="en-US" sz="1800" b="1">
            <a:solidFill>
              <a:schemeClr val="tx1">
                <a:lumMod val="50000"/>
                <a:lumOff val="50000"/>
              </a:schemeClr>
            </a:solidFill>
            <a:latin typeface="Arial" panose="020B0604020202020204" pitchFamily="34" charset="0"/>
            <a:cs typeface="Arial" panose="020B0604020202020204" pitchFamily="34" charset="0"/>
          </a:endParaRPr>
        </a:p>
      </xdr:txBody>
    </xdr:sp>
    <xdr:clientData/>
  </xdr:oneCellAnchor>
  <xdr:twoCellAnchor editAs="oneCell">
    <xdr:from>
      <xdr:col>0</xdr:col>
      <xdr:colOff>209551</xdr:colOff>
      <xdr:row>2</xdr:row>
      <xdr:rowOff>57150</xdr:rowOff>
    </xdr:from>
    <xdr:to>
      <xdr:col>5</xdr:col>
      <xdr:colOff>381001</xdr:colOff>
      <xdr:row>11</xdr:row>
      <xdr:rowOff>148372</xdr:rowOff>
    </xdr:to>
    <xdr:pic>
      <xdr:nvPicPr>
        <xdr:cNvPr id="10" name="Picture 9">
          <a:extLst>
            <a:ext uri="{FF2B5EF4-FFF2-40B4-BE49-F238E27FC236}">
              <a16:creationId xmlns:a16="http://schemas.microsoft.com/office/drawing/2014/main" id="{8D7DA571-6CAF-104D-9560-A23CD583F36D}"/>
            </a:ext>
          </a:extLst>
        </xdr:cNvPr>
        <xdr:cNvPicPr>
          <a:picLocks noChangeAspect="1"/>
        </xdr:cNvPicPr>
      </xdr:nvPicPr>
      <xdr:blipFill>
        <a:blip xmlns:r="http://schemas.openxmlformats.org/officeDocument/2006/relationships" r:embed="rId1"/>
        <a:stretch>
          <a:fillRect/>
        </a:stretch>
      </xdr:blipFill>
      <xdr:spPr>
        <a:xfrm>
          <a:off x="209551" y="400050"/>
          <a:ext cx="3143250" cy="1634272"/>
        </a:xfrm>
        <a:prstGeom prst="rect">
          <a:avLst/>
        </a:prstGeom>
      </xdr:spPr>
    </xdr:pic>
    <xdr:clientData/>
  </xdr:twoCellAnchor>
  <xdr:twoCellAnchor editAs="oneCell">
    <xdr:from>
      <xdr:col>0</xdr:col>
      <xdr:colOff>0</xdr:colOff>
      <xdr:row>14</xdr:row>
      <xdr:rowOff>136071</xdr:rowOff>
    </xdr:from>
    <xdr:to>
      <xdr:col>17</xdr:col>
      <xdr:colOff>2068</xdr:colOff>
      <xdr:row>49</xdr:row>
      <xdr:rowOff>46237</xdr:rowOff>
    </xdr:to>
    <xdr:pic>
      <xdr:nvPicPr>
        <xdr:cNvPr id="2" name="Picture 1">
          <a:extLst>
            <a:ext uri="{FF2B5EF4-FFF2-40B4-BE49-F238E27FC236}">
              <a16:creationId xmlns:a16="http://schemas.microsoft.com/office/drawing/2014/main" id="{0CF9D793-9A49-4705-6E1F-A456E5EAEB5E}"/>
            </a:ext>
          </a:extLst>
        </xdr:cNvPr>
        <xdr:cNvPicPr>
          <a:picLocks noChangeAspect="1"/>
        </xdr:cNvPicPr>
      </xdr:nvPicPr>
      <xdr:blipFill>
        <a:blip xmlns:r="http://schemas.openxmlformats.org/officeDocument/2006/relationships" r:embed="rId2"/>
        <a:stretch>
          <a:fillRect/>
        </a:stretch>
      </xdr:blipFill>
      <xdr:spPr>
        <a:xfrm>
          <a:off x="0" y="2422071"/>
          <a:ext cx="9436354" cy="56160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94241</xdr:colOff>
      <xdr:row>0</xdr:row>
      <xdr:rowOff>0</xdr:rowOff>
    </xdr:from>
    <xdr:to>
      <xdr:col>11</xdr:col>
      <xdr:colOff>597161</xdr:colOff>
      <xdr:row>2</xdr:row>
      <xdr:rowOff>132737</xdr:rowOff>
    </xdr:to>
    <xdr:sp macro="" textlink="">
      <xdr:nvSpPr>
        <xdr:cNvPr id="3" name="Title 3">
          <a:extLst>
            <a:ext uri="{FF2B5EF4-FFF2-40B4-BE49-F238E27FC236}">
              <a16:creationId xmlns:a16="http://schemas.microsoft.com/office/drawing/2014/main" id="{00000000-0008-0000-0900-000003000000}"/>
            </a:ext>
          </a:extLst>
        </xdr:cNvPr>
        <xdr:cNvSpPr>
          <a:spLocks noGrp="1"/>
        </xdr:cNvSpPr>
      </xdr:nvSpPr>
      <xdr:spPr>
        <a:xfrm>
          <a:off x="94241" y="0"/>
          <a:ext cx="7138670" cy="608987"/>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U.S. PORTFOLIO</a:t>
          </a:r>
          <a:endParaRPr lang="en-US" sz="2000" baseline="30000"/>
        </a:p>
      </xdr:txBody>
    </xdr:sp>
    <xdr:clientData/>
  </xdr:twoCellAnchor>
  <xdr:twoCellAnchor editAs="oneCell">
    <xdr:from>
      <xdr:col>1</xdr:col>
      <xdr:colOff>51950</xdr:colOff>
      <xdr:row>9</xdr:row>
      <xdr:rowOff>19359</xdr:rowOff>
    </xdr:from>
    <xdr:to>
      <xdr:col>14</xdr:col>
      <xdr:colOff>293771</xdr:colOff>
      <xdr:row>44</xdr:row>
      <xdr:rowOff>48264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142" t="9442" r="4901" b="9442"/>
        <a:stretch/>
      </xdr:blipFill>
      <xdr:spPr>
        <a:xfrm>
          <a:off x="665783" y="1786776"/>
          <a:ext cx="8228005" cy="5578805"/>
        </a:xfrm>
        <a:prstGeom prst="rect">
          <a:avLst/>
        </a:prstGeom>
      </xdr:spPr>
    </xdr:pic>
    <xdr:clientData/>
  </xdr:twoCellAnchor>
  <xdr:twoCellAnchor>
    <xdr:from>
      <xdr:col>1</xdr:col>
      <xdr:colOff>591207</xdr:colOff>
      <xdr:row>38</xdr:row>
      <xdr:rowOff>5024</xdr:rowOff>
    </xdr:from>
    <xdr:to>
      <xdr:col>5</xdr:col>
      <xdr:colOff>78828</xdr:colOff>
      <xdr:row>44</xdr:row>
      <xdr:rowOff>78442</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196325" y="6280318"/>
          <a:ext cx="1908091" cy="101471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1000"/>
            </a:spcAft>
          </a:pPr>
          <a:r>
            <a:rPr lang="en-US" sz="800">
              <a:latin typeface="Arial" panose="020B0604020202020204" pitchFamily="34" charset="0"/>
              <a:cs typeface="Arial" panose="020B0604020202020204" pitchFamily="34" charset="0"/>
            </a:rPr>
            <a:t>Tower </a:t>
          </a:r>
          <a:r>
            <a:rPr lang="en-US" sz="800">
              <a:solidFill>
                <a:schemeClr val="dk1"/>
              </a:solidFill>
              <a:latin typeface="Arial" panose="020B0604020202020204" pitchFamily="34" charset="0"/>
              <a:ea typeface="+mn-ea"/>
              <a:cs typeface="Arial" panose="020B0604020202020204" pitchFamily="34" charset="0"/>
            </a:rPr>
            <a:t>- Wireless/Broadcast</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Rooftop</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In-Building DAS</a:t>
          </a:r>
        </a:p>
        <a:p>
          <a:pPr>
            <a:lnSpc>
              <a:spcPct val="100000"/>
            </a:lnSpc>
            <a:spcAft>
              <a:spcPts val="1000"/>
            </a:spcAft>
          </a:pPr>
          <a:r>
            <a:rPr lang="en-US" sz="800">
              <a:solidFill>
                <a:schemeClr val="dk1"/>
              </a:solidFill>
              <a:latin typeface="Arial" panose="020B0604020202020204" pitchFamily="34" charset="0"/>
              <a:ea typeface="+mn-ea"/>
              <a:cs typeface="Arial" panose="020B0604020202020204" pitchFamily="34" charset="0"/>
            </a:rPr>
            <a:t>Outdoor DAS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17</xdr:col>
      <xdr:colOff>0</xdr:colOff>
      <xdr:row>4</xdr:row>
      <xdr:rowOff>126646</xdr:rowOff>
    </xdr:to>
    <xdr:sp macro="" textlink="">
      <xdr:nvSpPr>
        <xdr:cNvPr id="2" name="Title 3">
          <a:extLst>
            <a:ext uri="{FF2B5EF4-FFF2-40B4-BE49-F238E27FC236}">
              <a16:creationId xmlns:a16="http://schemas.microsoft.com/office/drawing/2014/main" id="{DE137FAA-C1B4-4DA7-ACE8-B5275AF66EA9}"/>
            </a:ext>
          </a:extLst>
        </xdr:cNvPr>
        <xdr:cNvSpPr>
          <a:spLocks noGrp="1"/>
        </xdr:cNvSpPr>
      </xdr:nvSpPr>
      <xdr:spPr>
        <a:xfrm>
          <a:off x="57150" y="57150"/>
          <a:ext cx="20831175" cy="783871"/>
        </a:xfrm>
        <a:prstGeom prst="rect">
          <a:avLst/>
        </a:prstGeom>
      </xdr:spPr>
      <xdr:txBody>
        <a:bodyPr vert="horz" wrap="square" lIns="0" tIns="45709" rIns="0" bIns="45709" rtlCol="0" anchor="ctr">
          <a:normAutofit/>
        </a:bodyPr>
        <a:lstStyle>
          <a:lvl1pPr algn="l" defTabSz="457092" rtl="0" eaLnBrk="1" latinLnBrk="0" hangingPunct="1">
            <a:spcBef>
              <a:spcPct val="0"/>
            </a:spcBef>
            <a:buNone/>
            <a:defRPr sz="1400" b="1" kern="1200">
              <a:solidFill>
                <a:schemeClr val="tx1"/>
              </a:solidFill>
              <a:latin typeface="Arial"/>
              <a:ea typeface="+mj-ea"/>
              <a:cs typeface="Arial"/>
            </a:defRPr>
          </a:lvl1pPr>
        </a:lstStyle>
        <a:p>
          <a:r>
            <a:rPr lang="en-US" sz="2000"/>
            <a:t>INTERNATIONAL PORTFOLIO</a:t>
          </a:r>
          <a:r>
            <a:rPr lang="en-US" sz="2000" baseline="30000"/>
            <a:t>(1)(2)</a:t>
          </a:r>
          <a:endParaRPr lang="en-US" sz="2000" baseline="30000">
            <a:solidFill>
              <a:srgbClr val="FF0000"/>
            </a:solidFill>
          </a:endParaRPr>
        </a:p>
      </xdr:txBody>
    </xdr:sp>
    <xdr:clientData/>
  </xdr:twoCellAnchor>
  <xdr:twoCellAnchor>
    <xdr:from>
      <xdr:col>5</xdr:col>
      <xdr:colOff>190500</xdr:colOff>
      <xdr:row>6</xdr:row>
      <xdr:rowOff>142876</xdr:rowOff>
    </xdr:from>
    <xdr:to>
      <xdr:col>6</xdr:col>
      <xdr:colOff>1723753</xdr:colOff>
      <xdr:row>6</xdr:row>
      <xdr:rowOff>142876</xdr:rowOff>
    </xdr:to>
    <xdr:cxnSp macro="">
      <xdr:nvCxnSpPr>
        <xdr:cNvPr id="3" name="Straight Connector 2">
          <a:extLst>
            <a:ext uri="{FF2B5EF4-FFF2-40B4-BE49-F238E27FC236}">
              <a16:creationId xmlns:a16="http://schemas.microsoft.com/office/drawing/2014/main" id="{EBF79E36-635F-4AD3-8D47-ECEC727798D2}"/>
            </a:ext>
          </a:extLst>
        </xdr:cNvPr>
        <xdr:cNvCxnSpPr/>
      </xdr:nvCxnSpPr>
      <xdr:spPr>
        <a:xfrm>
          <a:off x="8648700" y="1514476"/>
          <a:ext cx="1733278" cy="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655522</xdr:colOff>
      <xdr:row>11</xdr:row>
      <xdr:rowOff>59170</xdr:rowOff>
    </xdr:from>
    <xdr:to>
      <xdr:col>6</xdr:col>
      <xdr:colOff>1112722</xdr:colOff>
      <xdr:row>11</xdr:row>
      <xdr:rowOff>332846</xdr:rowOff>
    </xdr:to>
    <xdr:pic>
      <xdr:nvPicPr>
        <xdr:cNvPr id="4" name="Picture 3">
          <a:extLst>
            <a:ext uri="{FF2B5EF4-FFF2-40B4-BE49-F238E27FC236}">
              <a16:creationId xmlns:a16="http://schemas.microsoft.com/office/drawing/2014/main" id="{44DD237B-93A9-4D54-A9C0-337901050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747" y="3716770"/>
          <a:ext cx="457200" cy="273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26</xdr:row>
      <xdr:rowOff>47625</xdr:rowOff>
    </xdr:from>
    <xdr:to>
      <xdr:col>6</xdr:col>
      <xdr:colOff>1112405</xdr:colOff>
      <xdr:row>26</xdr:row>
      <xdr:rowOff>321945</xdr:rowOff>
    </xdr:to>
    <xdr:pic>
      <xdr:nvPicPr>
        <xdr:cNvPr id="5" name="Picture 4">
          <a:extLst>
            <a:ext uri="{FF2B5EF4-FFF2-40B4-BE49-F238E27FC236}">
              <a16:creationId xmlns:a16="http://schemas.microsoft.com/office/drawing/2014/main" id="{FFF9B554-08D9-49B6-822E-C6968D26CE5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430" y="9039225"/>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647990</xdr:colOff>
      <xdr:row>30</xdr:row>
      <xdr:rowOff>50510</xdr:rowOff>
    </xdr:from>
    <xdr:to>
      <xdr:col>6</xdr:col>
      <xdr:colOff>1105190</xdr:colOff>
      <xdr:row>30</xdr:row>
      <xdr:rowOff>324830</xdr:rowOff>
    </xdr:to>
    <xdr:pic>
      <xdr:nvPicPr>
        <xdr:cNvPr id="6" name="Picture 5">
          <a:extLst>
            <a:ext uri="{FF2B5EF4-FFF2-40B4-BE49-F238E27FC236}">
              <a16:creationId xmlns:a16="http://schemas.microsoft.com/office/drawing/2014/main" id="{6BA96A8B-6586-4B50-AA8B-6B37463F42CC}"/>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06215" y="1056611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655205</xdr:colOff>
      <xdr:row>28</xdr:row>
      <xdr:rowOff>54840</xdr:rowOff>
    </xdr:from>
    <xdr:to>
      <xdr:col>6</xdr:col>
      <xdr:colOff>1112405</xdr:colOff>
      <xdr:row>28</xdr:row>
      <xdr:rowOff>329160</xdr:rowOff>
    </xdr:to>
    <xdr:pic>
      <xdr:nvPicPr>
        <xdr:cNvPr id="7" name="Picture 6">
          <a:extLst>
            <a:ext uri="{FF2B5EF4-FFF2-40B4-BE49-F238E27FC236}">
              <a16:creationId xmlns:a16="http://schemas.microsoft.com/office/drawing/2014/main" id="{ED103854-2FB6-4ECD-BCAC-17635032A52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13430" y="9808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652320</xdr:colOff>
      <xdr:row>27</xdr:row>
      <xdr:rowOff>54840</xdr:rowOff>
    </xdr:from>
    <xdr:to>
      <xdr:col>6</xdr:col>
      <xdr:colOff>1108457</xdr:colOff>
      <xdr:row>27</xdr:row>
      <xdr:rowOff>329160</xdr:rowOff>
    </xdr:to>
    <xdr:pic>
      <xdr:nvPicPr>
        <xdr:cNvPr id="8" name="Picture 7">
          <a:extLst>
            <a:ext uri="{FF2B5EF4-FFF2-40B4-BE49-F238E27FC236}">
              <a16:creationId xmlns:a16="http://schemas.microsoft.com/office/drawing/2014/main" id="{AF298D4E-D75E-4AC9-8AEA-DAB6F8B374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310545" y="9427440"/>
          <a:ext cx="456137"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642218</xdr:colOff>
      <xdr:row>32</xdr:row>
      <xdr:rowOff>54840</xdr:rowOff>
    </xdr:from>
    <xdr:to>
      <xdr:col>6</xdr:col>
      <xdr:colOff>1096243</xdr:colOff>
      <xdr:row>32</xdr:row>
      <xdr:rowOff>332335</xdr:rowOff>
    </xdr:to>
    <xdr:pic>
      <xdr:nvPicPr>
        <xdr:cNvPr id="9" name="Picture 8">
          <a:extLst>
            <a:ext uri="{FF2B5EF4-FFF2-40B4-BE49-F238E27FC236}">
              <a16:creationId xmlns:a16="http://schemas.microsoft.com/office/drawing/2014/main" id="{B19E10F5-AE46-433C-B0B0-6FECBC1C078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00443" y="11332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653766</xdr:colOff>
      <xdr:row>29</xdr:row>
      <xdr:rowOff>54840</xdr:rowOff>
    </xdr:from>
    <xdr:to>
      <xdr:col>6</xdr:col>
      <xdr:colOff>1106713</xdr:colOff>
      <xdr:row>29</xdr:row>
      <xdr:rowOff>332335</xdr:rowOff>
    </xdr:to>
    <xdr:pic>
      <xdr:nvPicPr>
        <xdr:cNvPr id="10" name="Picture 9">
          <a:extLst>
            <a:ext uri="{FF2B5EF4-FFF2-40B4-BE49-F238E27FC236}">
              <a16:creationId xmlns:a16="http://schemas.microsoft.com/office/drawing/2014/main" id="{D8037417-BBE6-4DC4-A7D0-9F03E1A1023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311991" y="10189440"/>
          <a:ext cx="452947"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650875</xdr:colOff>
      <xdr:row>14</xdr:row>
      <xdr:rowOff>54840</xdr:rowOff>
    </xdr:from>
    <xdr:to>
      <xdr:col>6</xdr:col>
      <xdr:colOff>1111250</xdr:colOff>
      <xdr:row>14</xdr:row>
      <xdr:rowOff>332335</xdr:rowOff>
    </xdr:to>
    <xdr:pic>
      <xdr:nvPicPr>
        <xdr:cNvPr id="11" name="Picture 10">
          <a:extLst>
            <a:ext uri="{FF2B5EF4-FFF2-40B4-BE49-F238E27FC236}">
              <a16:creationId xmlns:a16="http://schemas.microsoft.com/office/drawing/2014/main" id="{8EC59884-8916-496C-8AB9-80D3CDF0C928}"/>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09100" y="4855440"/>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655204</xdr:colOff>
      <xdr:row>21</xdr:row>
      <xdr:rowOff>59169</xdr:rowOff>
    </xdr:from>
    <xdr:to>
      <xdr:col>6</xdr:col>
      <xdr:colOff>1115579</xdr:colOff>
      <xdr:row>21</xdr:row>
      <xdr:rowOff>330314</xdr:rowOff>
    </xdr:to>
    <xdr:pic>
      <xdr:nvPicPr>
        <xdr:cNvPr id="12" name="Picture 11" descr="http://www.mapsofworld.com/images/world-countries-flags/germany-flag.gif">
          <a:extLst>
            <a:ext uri="{FF2B5EF4-FFF2-40B4-BE49-F238E27FC236}">
              <a16:creationId xmlns:a16="http://schemas.microsoft.com/office/drawing/2014/main" id="{B955A16D-1A68-4D10-B42B-4650B2BC0C92}"/>
            </a:ext>
          </a:extLst>
        </xdr:cNvPr>
        <xdr:cNvPicPr>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313429" y="7145769"/>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654037</xdr:colOff>
      <xdr:row>16</xdr:row>
      <xdr:rowOff>54839</xdr:rowOff>
    </xdr:from>
    <xdr:to>
      <xdr:col>6</xdr:col>
      <xdr:colOff>1114412</xdr:colOff>
      <xdr:row>16</xdr:row>
      <xdr:rowOff>332334</xdr:rowOff>
    </xdr:to>
    <xdr:pic>
      <xdr:nvPicPr>
        <xdr:cNvPr id="13" name="Picture 12">
          <a:extLst>
            <a:ext uri="{FF2B5EF4-FFF2-40B4-BE49-F238E27FC236}">
              <a16:creationId xmlns:a16="http://schemas.microsoft.com/office/drawing/2014/main" id="{42BF5446-F7FC-4BF9-9719-E378A65EC468}"/>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312262" y="5236439"/>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652314</xdr:colOff>
      <xdr:row>20</xdr:row>
      <xdr:rowOff>53400</xdr:rowOff>
    </xdr:from>
    <xdr:to>
      <xdr:col>6</xdr:col>
      <xdr:colOff>1112689</xdr:colOff>
      <xdr:row>20</xdr:row>
      <xdr:rowOff>330895</xdr:rowOff>
    </xdr:to>
    <xdr:pic>
      <xdr:nvPicPr>
        <xdr:cNvPr id="14" name="Picture 13">
          <a:extLst>
            <a:ext uri="{FF2B5EF4-FFF2-40B4-BE49-F238E27FC236}">
              <a16:creationId xmlns:a16="http://schemas.microsoft.com/office/drawing/2014/main" id="{BA008CE2-B2B2-4A85-A9D4-B93430C40B91}"/>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10539" y="6759000"/>
          <a:ext cx="457200" cy="274320"/>
        </a:xfrm>
        <a:prstGeom prst="rect">
          <a:avLst/>
        </a:prstGeom>
      </xdr:spPr>
    </xdr:pic>
    <xdr:clientData/>
  </xdr:twoCellAnchor>
  <xdr:twoCellAnchor editAs="oneCell">
    <xdr:from>
      <xdr:col>6</xdr:col>
      <xdr:colOff>642221</xdr:colOff>
      <xdr:row>31</xdr:row>
      <xdr:rowOff>54839</xdr:rowOff>
    </xdr:from>
    <xdr:to>
      <xdr:col>6</xdr:col>
      <xdr:colOff>1096246</xdr:colOff>
      <xdr:row>31</xdr:row>
      <xdr:rowOff>335509</xdr:rowOff>
    </xdr:to>
    <xdr:pic>
      <xdr:nvPicPr>
        <xdr:cNvPr id="15" name="Picture 14">
          <a:extLst>
            <a:ext uri="{FF2B5EF4-FFF2-40B4-BE49-F238E27FC236}">
              <a16:creationId xmlns:a16="http://schemas.microsoft.com/office/drawing/2014/main" id="{30929EB6-91B5-4061-AD2C-FAC4FE434AF1}"/>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00446" y="10951439"/>
          <a:ext cx="457200" cy="274320"/>
        </a:xfrm>
        <a:prstGeom prst="rect">
          <a:avLst/>
        </a:prstGeom>
      </xdr:spPr>
    </xdr:pic>
    <xdr:clientData/>
  </xdr:twoCellAnchor>
  <xdr:twoCellAnchor editAs="oneCell">
    <xdr:from>
      <xdr:col>6</xdr:col>
      <xdr:colOff>658095</xdr:colOff>
      <xdr:row>25</xdr:row>
      <xdr:rowOff>51955</xdr:rowOff>
    </xdr:from>
    <xdr:to>
      <xdr:col>6</xdr:col>
      <xdr:colOff>1112120</xdr:colOff>
      <xdr:row>25</xdr:row>
      <xdr:rowOff>326275</xdr:rowOff>
    </xdr:to>
    <xdr:pic>
      <xdr:nvPicPr>
        <xdr:cNvPr id="16" name="Picture 15">
          <a:extLst>
            <a:ext uri="{FF2B5EF4-FFF2-40B4-BE49-F238E27FC236}">
              <a16:creationId xmlns:a16="http://schemas.microsoft.com/office/drawing/2014/main" id="{5ACED5B1-8037-42FD-8037-F9916CDED88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316320" y="8662555"/>
          <a:ext cx="457200" cy="274320"/>
        </a:xfrm>
        <a:prstGeom prst="rect">
          <a:avLst/>
        </a:prstGeom>
      </xdr:spPr>
    </xdr:pic>
    <xdr:clientData/>
  </xdr:twoCellAnchor>
  <xdr:twoCellAnchor editAs="oneCell">
    <xdr:from>
      <xdr:col>6</xdr:col>
      <xdr:colOff>651566</xdr:colOff>
      <xdr:row>12</xdr:row>
      <xdr:rowOff>59170</xdr:rowOff>
    </xdr:from>
    <xdr:to>
      <xdr:col>6</xdr:col>
      <xdr:colOff>1111941</xdr:colOff>
      <xdr:row>12</xdr:row>
      <xdr:rowOff>330315</xdr:rowOff>
    </xdr:to>
    <xdr:pic>
      <xdr:nvPicPr>
        <xdr:cNvPr id="17" name="Image 2">
          <a:extLst>
            <a:ext uri="{FF2B5EF4-FFF2-40B4-BE49-F238E27FC236}">
              <a16:creationId xmlns:a16="http://schemas.microsoft.com/office/drawing/2014/main" id="{D32B7AC7-8FF6-4E26-ABF4-BED363519935}"/>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309791" y="4097770"/>
          <a:ext cx="457200" cy="274320"/>
        </a:xfrm>
        <a:prstGeom prst="rect">
          <a:avLst/>
        </a:prstGeom>
      </xdr:spPr>
    </xdr:pic>
    <xdr:clientData/>
  </xdr:twoCellAnchor>
  <xdr:twoCellAnchor editAs="oneCell">
    <xdr:from>
      <xdr:col>6</xdr:col>
      <xdr:colOff>658091</xdr:colOff>
      <xdr:row>10</xdr:row>
      <xdr:rowOff>51954</xdr:rowOff>
    </xdr:from>
    <xdr:to>
      <xdr:col>6</xdr:col>
      <xdr:colOff>1112116</xdr:colOff>
      <xdr:row>10</xdr:row>
      <xdr:rowOff>326274</xdr:rowOff>
    </xdr:to>
    <xdr:pic>
      <xdr:nvPicPr>
        <xdr:cNvPr id="18" name="Picture 17">
          <a:extLst>
            <a:ext uri="{FF2B5EF4-FFF2-40B4-BE49-F238E27FC236}">
              <a16:creationId xmlns:a16="http://schemas.microsoft.com/office/drawing/2014/main" id="{633D0539-F8C5-4633-8C71-0390E2EE5787}"/>
            </a:ext>
          </a:extLst>
        </xdr:cNvPr>
        <xdr:cNvPicPr>
          <a:picLocks/>
        </xdr:cNvPicPr>
      </xdr:nvPicPr>
      <xdr:blipFill>
        <a:blip xmlns:r="http://schemas.openxmlformats.org/officeDocument/2006/relationships" r:embed="rId15"/>
        <a:stretch>
          <a:fillRect/>
        </a:stretch>
      </xdr:blipFill>
      <xdr:spPr>
        <a:xfrm>
          <a:off x="9316316" y="3328554"/>
          <a:ext cx="457200" cy="274320"/>
        </a:xfrm>
        <a:prstGeom prst="rect">
          <a:avLst/>
        </a:prstGeom>
      </xdr:spPr>
    </xdr:pic>
    <xdr:clientData/>
  </xdr:twoCellAnchor>
  <xdr:twoCellAnchor editAs="oneCell">
    <xdr:from>
      <xdr:col>6</xdr:col>
      <xdr:colOff>658089</xdr:colOff>
      <xdr:row>13</xdr:row>
      <xdr:rowOff>51954</xdr:rowOff>
    </xdr:from>
    <xdr:to>
      <xdr:col>6</xdr:col>
      <xdr:colOff>1112114</xdr:colOff>
      <xdr:row>13</xdr:row>
      <xdr:rowOff>326274</xdr:rowOff>
    </xdr:to>
    <xdr:pic>
      <xdr:nvPicPr>
        <xdr:cNvPr id="19" name="Picture 18">
          <a:extLst>
            <a:ext uri="{FF2B5EF4-FFF2-40B4-BE49-F238E27FC236}">
              <a16:creationId xmlns:a16="http://schemas.microsoft.com/office/drawing/2014/main" id="{0470455B-8087-45E0-B58A-EA6034250AC6}"/>
            </a:ext>
          </a:extLst>
        </xdr:cNvPr>
        <xdr:cNvPicPr>
          <a:picLocks/>
        </xdr:cNvPicPr>
      </xdr:nvPicPr>
      <xdr:blipFill>
        <a:blip xmlns:r="http://schemas.openxmlformats.org/officeDocument/2006/relationships" r:embed="rId16"/>
        <a:stretch>
          <a:fillRect/>
        </a:stretch>
      </xdr:blipFill>
      <xdr:spPr>
        <a:xfrm>
          <a:off x="9316314" y="4471554"/>
          <a:ext cx="457200" cy="274320"/>
        </a:xfrm>
        <a:prstGeom prst="rect">
          <a:avLst/>
        </a:prstGeom>
      </xdr:spPr>
    </xdr:pic>
    <xdr:clientData/>
  </xdr:twoCellAnchor>
  <xdr:twoCellAnchor editAs="oneCell">
    <xdr:from>
      <xdr:col>6</xdr:col>
      <xdr:colOff>653765</xdr:colOff>
      <xdr:row>22</xdr:row>
      <xdr:rowOff>0</xdr:rowOff>
    </xdr:from>
    <xdr:to>
      <xdr:col>6</xdr:col>
      <xdr:colOff>1114140</xdr:colOff>
      <xdr:row>22</xdr:row>
      <xdr:rowOff>277495</xdr:rowOff>
    </xdr:to>
    <xdr:pic>
      <xdr:nvPicPr>
        <xdr:cNvPr id="21" name="Picture 20" descr="Flag of Poland | Britannica">
          <a:extLst>
            <a:ext uri="{FF2B5EF4-FFF2-40B4-BE49-F238E27FC236}">
              <a16:creationId xmlns:a16="http://schemas.microsoft.com/office/drawing/2014/main" id="{0AA10385-869C-42E9-989C-FF71CAA97FA6}"/>
            </a:ext>
          </a:extLst>
        </xdr:cNvPr>
        <xdr:cNvPicPr>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11965" y="9423400"/>
          <a:ext cx="457200" cy="27432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658090</xdr:colOff>
      <xdr:row>17</xdr:row>
      <xdr:rowOff>51954</xdr:rowOff>
    </xdr:from>
    <xdr:to>
      <xdr:col>6</xdr:col>
      <xdr:colOff>1112115</xdr:colOff>
      <xdr:row>17</xdr:row>
      <xdr:rowOff>326274</xdr:rowOff>
    </xdr:to>
    <xdr:pic>
      <xdr:nvPicPr>
        <xdr:cNvPr id="22" name="Picture 21">
          <a:extLst>
            <a:ext uri="{FF2B5EF4-FFF2-40B4-BE49-F238E27FC236}">
              <a16:creationId xmlns:a16="http://schemas.microsoft.com/office/drawing/2014/main" id="{C330BD2A-0268-4271-8AEF-4BDEEE894235}"/>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316315" y="5614554"/>
          <a:ext cx="45720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659946</xdr:colOff>
      <xdr:row>22</xdr:row>
      <xdr:rowOff>90299</xdr:rowOff>
    </xdr:from>
    <xdr:to>
      <xdr:col>6</xdr:col>
      <xdr:colOff>1111539</xdr:colOff>
      <xdr:row>22</xdr:row>
      <xdr:rowOff>364619</xdr:rowOff>
    </xdr:to>
    <xdr:pic>
      <xdr:nvPicPr>
        <xdr:cNvPr id="25" name="Picture 24">
          <a:extLst>
            <a:ext uri="{FF2B5EF4-FFF2-40B4-BE49-F238E27FC236}">
              <a16:creationId xmlns:a16="http://schemas.microsoft.com/office/drawing/2014/main" id="{8BED686E-551D-4160-A2C1-485D58D33FE1}"/>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09537" y="8706094"/>
          <a:ext cx="448418" cy="274320"/>
        </a:xfrm>
        <a:prstGeom prst="rect">
          <a:avLst/>
        </a:prstGeom>
      </xdr:spPr>
    </xdr:pic>
    <xdr:clientData/>
  </xdr:twoCellAnchor>
  <xdr:twoCellAnchor editAs="oneCell">
    <xdr:from>
      <xdr:col>6</xdr:col>
      <xdr:colOff>666902</xdr:colOff>
      <xdr:row>15</xdr:row>
      <xdr:rowOff>21432</xdr:rowOff>
    </xdr:from>
    <xdr:to>
      <xdr:col>6</xdr:col>
      <xdr:colOff>1120927</xdr:colOff>
      <xdr:row>15</xdr:row>
      <xdr:rowOff>292577</xdr:rowOff>
    </xdr:to>
    <xdr:pic>
      <xdr:nvPicPr>
        <xdr:cNvPr id="26" name="Picture 25">
          <a:extLst>
            <a:ext uri="{FF2B5EF4-FFF2-40B4-BE49-F238E27FC236}">
              <a16:creationId xmlns:a16="http://schemas.microsoft.com/office/drawing/2014/main" id="{530C90EF-5384-4624-AE0C-AF33E2A0273B}"/>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103331" y="4865575"/>
          <a:ext cx="454025" cy="267970"/>
        </a:xfrm>
        <a:prstGeom prst="rect">
          <a:avLst/>
        </a:prstGeom>
      </xdr:spPr>
    </xdr:pic>
    <xdr:clientData/>
  </xdr:twoCellAnchor>
  <xdr:twoCellAnchor editAs="oneCell">
    <xdr:from>
      <xdr:col>6</xdr:col>
      <xdr:colOff>666750</xdr:colOff>
      <xdr:row>9</xdr:row>
      <xdr:rowOff>48077</xdr:rowOff>
    </xdr:from>
    <xdr:to>
      <xdr:col>6</xdr:col>
      <xdr:colOff>1117133</xdr:colOff>
      <xdr:row>9</xdr:row>
      <xdr:rowOff>331946</xdr:rowOff>
    </xdr:to>
    <xdr:pic>
      <xdr:nvPicPr>
        <xdr:cNvPr id="23" name="Picture 22">
          <a:extLst>
            <a:ext uri="{FF2B5EF4-FFF2-40B4-BE49-F238E27FC236}">
              <a16:creationId xmlns:a16="http://schemas.microsoft.com/office/drawing/2014/main" id="{16F15141-184E-2DA0-9C76-8F8AA0A40498}"/>
            </a:ext>
          </a:extLst>
        </xdr:cNvPr>
        <xdr:cNvPicPr>
          <a:picLocks noChangeAspect="1"/>
        </xdr:cNvPicPr>
      </xdr:nvPicPr>
      <xdr:blipFill>
        <a:blip xmlns:r="http://schemas.openxmlformats.org/officeDocument/2006/relationships" r:embed="rId21"/>
        <a:stretch>
          <a:fillRect/>
        </a:stretch>
      </xdr:blipFill>
      <xdr:spPr>
        <a:xfrm>
          <a:off x="9103179" y="2606220"/>
          <a:ext cx="453558" cy="2806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28575</xdr:rowOff>
    </xdr:from>
    <xdr:ext cx="885825" cy="370811"/>
    <xdr:pic>
      <xdr:nvPicPr>
        <xdr:cNvPr id="2" name="Image - Image1.jpe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tretch>
          <a:fillRect/>
        </a:stretch>
      </xdr:blipFill>
      <xdr:spPr>
        <a:xfrm>
          <a:off x="9525" y="28575"/>
          <a:ext cx="885825" cy="3708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41546</xdr:colOff>
      <xdr:row>31</xdr:row>
      <xdr:rowOff>16240</xdr:rowOff>
    </xdr:from>
    <xdr:to>
      <xdr:col>17</xdr:col>
      <xdr:colOff>520880</xdr:colOff>
      <xdr:row>37</xdr:row>
      <xdr:rowOff>119064</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41546" y="6517053"/>
          <a:ext cx="10980647" cy="1150574"/>
        </a:xfrm>
        <a:prstGeom prst="rect">
          <a:avLst/>
        </a:prstGeom>
        <a:solidFill>
          <a:sysClr val="window" lastClr="FFFFFF"/>
        </a:solidFill>
      </xdr:spPr>
      <xdr:txBody>
        <a:bodyPr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marL="228600" indent="-228600">
            <a:buAutoNum type="arabicParenBoth"/>
          </a:pPr>
          <a:r>
            <a:rPr lang="en-US" sz="1000">
              <a:latin typeface="Arial" panose="020B0604020202020204" pitchFamily="34" charset="0"/>
              <a:cs typeface="Arial" panose="020B0604020202020204" pitchFamily="34" charset="0"/>
            </a:rPr>
            <a:t>Data for</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the </a:t>
          </a:r>
          <a:r>
            <a:rPr lang="en-US" sz="1000">
              <a:solidFill>
                <a:sysClr val="windowText" lastClr="000000"/>
              </a:solidFill>
              <a:latin typeface="Arial" panose="020B0604020202020204" pitchFamily="34" charset="0"/>
              <a:cs typeface="Arial" panose="020B0604020202020204" pitchFamily="34" charset="0"/>
            </a:rPr>
            <a:t>quarter ended</a:t>
          </a:r>
          <a:r>
            <a:rPr lang="en-US" sz="1000" baseline="0">
              <a:solidFill>
                <a:sysClr val="windowText" lastClr="000000"/>
              </a:solidFill>
              <a:latin typeface="Arial" panose="020B0604020202020204" pitchFamily="34" charset="0"/>
              <a:cs typeface="Arial" panose="020B0604020202020204" pitchFamily="34" charset="0"/>
            </a:rPr>
            <a:t> March 31, 2025. Percentages may not sum to 100% due to rounding. </a:t>
          </a:r>
          <a:endParaRPr lang="en-US" sz="1000">
            <a:solidFill>
              <a:sysClr val="windowText" lastClr="000000"/>
            </a:solidFill>
            <a:latin typeface="Arial" panose="020B0604020202020204" pitchFamily="34" charset="0"/>
            <a:cs typeface="Arial" panose="020B0604020202020204" pitchFamily="34" charset="0"/>
          </a:endParaRP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a:solidFill>
                <a:sysClr val="windowText" lastClr="000000"/>
              </a:solidFill>
              <a:latin typeface="Arial" panose="020B0604020202020204" pitchFamily="34" charset="0"/>
              <a:cs typeface="Arial" panose="020B0604020202020204" pitchFamily="34" charset="0"/>
            </a:rPr>
            <a:t>Named carrier percentages reflect only U.S.</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&amp;</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Canada revenue. Revenue derived from international markets is included in international percentage.</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a:solidFill>
                <a:sysClr val="windowText" lastClr="000000"/>
              </a:solidFill>
              <a:latin typeface="Arial" panose="020B0604020202020204" pitchFamily="34" charset="0"/>
              <a:cs typeface="Arial" panose="020B0604020202020204" pitchFamily="34" charset="0"/>
            </a:rPr>
            <a:t>Other U.S. &amp; Canada includes additional voice/data providers, broadcast companies, government</a:t>
          </a:r>
          <a:r>
            <a:rPr lang="en-US" sz="1000" baseline="0">
              <a:solidFill>
                <a:sysClr val="windowText" lastClr="000000"/>
              </a:solidFill>
              <a:latin typeface="Arial" panose="020B0604020202020204" pitchFamily="34" charset="0"/>
              <a:cs typeface="Arial" panose="020B0604020202020204" pitchFamily="34" charset="0"/>
            </a:rPr>
            <a:t> agencies, local municipalities, etc.</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2025 includes 2024 carryover leases in the renewal schedules.</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Reflects effective term commitments.</a:t>
          </a:r>
        </a:p>
        <a:p>
          <a:pPr marL="228600" marR="0" indent="-228600" algn="l" defTabSz="509352" rtl="0" eaLnBrk="1" fontAlgn="auto" latinLnBrk="0" hangingPunct="1">
            <a:lnSpc>
              <a:spcPct val="100000"/>
            </a:lnSpc>
            <a:spcBef>
              <a:spcPts val="0"/>
            </a:spcBef>
            <a:spcAft>
              <a:spcPts val="0"/>
            </a:spcAft>
            <a:buClrTx/>
            <a:buSzTx/>
            <a:buFontTx/>
            <a:buAutoNum type="arabicParenBoth"/>
            <a:tabLst/>
            <a:defRPr/>
          </a:pPr>
          <a:r>
            <a:rPr lang="en-US" sz="1000" baseline="0">
              <a:solidFill>
                <a:sysClr val="windowText" lastClr="000000"/>
              </a:solidFill>
              <a:latin typeface="Arial" panose="020B0604020202020204" pitchFamily="34" charset="0"/>
              <a:cs typeface="Arial" panose="020B0604020202020204" pitchFamily="34" charset="0"/>
            </a:rPr>
            <a:t>Excludes Data Centers segment.</a:t>
          </a:r>
        </a:p>
      </xdr:txBody>
    </xdr:sp>
    <xdr:clientData/>
  </xdr:twoCellAnchor>
  <xdr:twoCellAnchor>
    <xdr:from>
      <xdr:col>5</xdr:col>
      <xdr:colOff>45713</xdr:colOff>
      <xdr:row>11</xdr:row>
      <xdr:rowOff>234288</xdr:rowOff>
    </xdr:from>
    <xdr:to>
      <xdr:col>5</xdr:col>
      <xdr:colOff>493616</xdr:colOff>
      <xdr:row>11</xdr:row>
      <xdr:rowOff>518949</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99546" y="3335205"/>
          <a:ext cx="447903" cy="284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(3)</a:t>
          </a:r>
        </a:p>
      </xdr:txBody>
    </xdr:sp>
    <xdr:clientData/>
  </xdr:twoCellAnchor>
  <xdr:twoCellAnchor editAs="oneCell">
    <xdr:from>
      <xdr:col>0</xdr:col>
      <xdr:colOff>48104</xdr:colOff>
      <xdr:row>13</xdr:row>
      <xdr:rowOff>122627</xdr:rowOff>
    </xdr:from>
    <xdr:to>
      <xdr:col>8</xdr:col>
      <xdr:colOff>220596</xdr:colOff>
      <xdr:row>31</xdr:row>
      <xdr:rowOff>104523</xdr:rowOff>
    </xdr:to>
    <xdr:pic>
      <xdr:nvPicPr>
        <xdr:cNvPr id="7" name="Picture 6">
          <a:extLst>
            <a:ext uri="{FF2B5EF4-FFF2-40B4-BE49-F238E27FC236}">
              <a16:creationId xmlns:a16="http://schemas.microsoft.com/office/drawing/2014/main" id="{08F81700-1E48-F989-260F-71A64316DC9F}"/>
            </a:ext>
          </a:extLst>
        </xdr:cNvPr>
        <xdr:cNvPicPr>
          <a:picLocks noChangeAspect="1"/>
        </xdr:cNvPicPr>
      </xdr:nvPicPr>
      <xdr:blipFill>
        <a:blip xmlns:r="http://schemas.openxmlformats.org/officeDocument/2006/relationships" r:embed="rId1"/>
        <a:stretch>
          <a:fillRect/>
        </a:stretch>
      </xdr:blipFill>
      <xdr:spPr>
        <a:xfrm>
          <a:off x="48104" y="4022485"/>
          <a:ext cx="5465157" cy="2929255"/>
        </a:xfrm>
        <a:prstGeom prst="rect">
          <a:avLst/>
        </a:prstGeom>
      </xdr:spPr>
    </xdr:pic>
    <xdr:clientData/>
  </xdr:twoCellAnchor>
  <xdr:twoCellAnchor editAs="oneCell">
    <xdr:from>
      <xdr:col>10</xdr:col>
      <xdr:colOff>44930</xdr:colOff>
      <xdr:row>13</xdr:row>
      <xdr:rowOff>152759</xdr:rowOff>
    </xdr:from>
    <xdr:to>
      <xdr:col>18</xdr:col>
      <xdr:colOff>12648</xdr:colOff>
      <xdr:row>32</xdr:row>
      <xdr:rowOff>58515</xdr:rowOff>
    </xdr:to>
    <xdr:pic>
      <xdr:nvPicPr>
        <xdr:cNvPr id="8" name="Picture 7">
          <a:extLst>
            <a:ext uri="{FF2B5EF4-FFF2-40B4-BE49-F238E27FC236}">
              <a16:creationId xmlns:a16="http://schemas.microsoft.com/office/drawing/2014/main" id="{85BB2ECF-6BC5-255E-B829-1023D3CA88DB}"/>
            </a:ext>
          </a:extLst>
        </xdr:cNvPr>
        <xdr:cNvPicPr>
          <a:picLocks noChangeAspect="1"/>
        </xdr:cNvPicPr>
      </xdr:nvPicPr>
      <xdr:blipFill>
        <a:blip xmlns:r="http://schemas.openxmlformats.org/officeDocument/2006/relationships" r:embed="rId2"/>
        <a:stretch>
          <a:fillRect/>
        </a:stretch>
      </xdr:blipFill>
      <xdr:spPr>
        <a:xfrm>
          <a:off x="6200237" y="4052617"/>
          <a:ext cx="5215453" cy="3014860"/>
        </a:xfrm>
        <a:prstGeom prst="rect">
          <a:avLst/>
        </a:prstGeom>
      </xdr:spPr>
    </xdr:pic>
    <xdr:clientData/>
  </xdr:twoCellAnchor>
  <xdr:twoCellAnchor editAs="oneCell">
    <xdr:from>
      <xdr:col>0</xdr:col>
      <xdr:colOff>116817</xdr:colOff>
      <xdr:row>1</xdr:row>
      <xdr:rowOff>89859</xdr:rowOff>
    </xdr:from>
    <xdr:to>
      <xdr:col>8</xdr:col>
      <xdr:colOff>112764</xdr:colOff>
      <xdr:row>12</xdr:row>
      <xdr:rowOff>149908</xdr:rowOff>
    </xdr:to>
    <xdr:pic>
      <xdr:nvPicPr>
        <xdr:cNvPr id="9" name="Picture 8">
          <a:extLst>
            <a:ext uri="{FF2B5EF4-FFF2-40B4-BE49-F238E27FC236}">
              <a16:creationId xmlns:a16="http://schemas.microsoft.com/office/drawing/2014/main" id="{0A48113C-80EF-1548-2728-332F3B4D626A}"/>
            </a:ext>
          </a:extLst>
        </xdr:cNvPr>
        <xdr:cNvPicPr>
          <a:picLocks noChangeAspect="1"/>
        </xdr:cNvPicPr>
      </xdr:nvPicPr>
      <xdr:blipFill>
        <a:blip xmlns:r="http://schemas.openxmlformats.org/officeDocument/2006/relationships" r:embed="rId3"/>
        <a:stretch>
          <a:fillRect/>
        </a:stretch>
      </xdr:blipFill>
      <xdr:spPr>
        <a:xfrm>
          <a:off x="116817" y="377406"/>
          <a:ext cx="5288612" cy="344771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rcRect r="12557" b="18210"/>
        <a:stretch>
          <a:fillRect/>
        </a:stretch>
      </xdr:blipFill>
      <xdr:spPr>
        <a:xfrm>
          <a:off x="6653479" y="4085475"/>
          <a:ext cx="3074953"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100-000003000000}"/>
            </a:ext>
          </a:extLst>
        </xdr:cNvPr>
        <xdr:cNvGrpSpPr/>
      </xdr:nvGrpSpPr>
      <xdr:grpSpPr>
        <a:xfrm>
          <a:off x="149865" y="3534074"/>
          <a:ext cx="9509755" cy="1805"/>
          <a:chOff x="410603" y="2961919"/>
          <a:chExt cx="8414323" cy="1593"/>
        </a:xfrm>
      </xdr:grpSpPr>
      <xdr:cxnSp macro="">
        <xdr:nvCxnSpPr>
          <xdr:cNvPr id="4" name="Straight Connector 3">
            <a:extLst>
              <a:ext uri="{FF2B5EF4-FFF2-40B4-BE49-F238E27FC236}">
                <a16:creationId xmlns:a16="http://schemas.microsoft.com/office/drawing/2014/main" id="{00000000-0008-0000-11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819345" y="589857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1100-000007000000}"/>
            </a:ext>
          </a:extLst>
        </xdr:cNvPr>
        <xdr:cNvSpPr>
          <a:spLocks noGrp="1"/>
        </xdr:cNvSpPr>
      </xdr:nvSpPr>
      <xdr:spPr>
        <a:xfrm>
          <a:off x="415636" y="3307773"/>
          <a:ext cx="8598131"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HISTORICAL FINANCIAL</a:t>
          </a:r>
          <a:r>
            <a:rPr lang="en-US" baseline="0"/>
            <a:t> &amp; SUPPLEMENTAL DATA</a:t>
          </a:r>
          <a:endParaRPr lang="en-US"/>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885825" cy="370811"/>
    <xdr:pic>
      <xdr:nvPicPr>
        <xdr:cNvPr id="3" name="Image - Image1.jpeg">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a:stretch>
          <a:fillRect/>
        </a:stretch>
      </xdr:blipFill>
      <xdr:spPr>
        <a:xfrm>
          <a:off x="609600" y="0"/>
          <a:ext cx="885825" cy="370811"/>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592791</xdr:colOff>
      <xdr:row>2</xdr:row>
      <xdr:rowOff>17025</xdr:rowOff>
    </xdr:to>
    <xdr:pic>
      <xdr:nvPicPr>
        <xdr:cNvPr id="2" name="Image - Image1.jpe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tretch>
          <a:fillRect/>
        </a:stretch>
      </xdr:blipFill>
      <xdr:spPr>
        <a:xfrm>
          <a:off x="0" y="0"/>
          <a:ext cx="885825" cy="370811"/>
        </a:xfrm>
        <a:prstGeom prst="rect">
          <a:avLst/>
        </a:prstGeom>
      </xdr:spPr>
    </xdr:pic>
    <xdr:clientData/>
  </xdr:twoCellAnchor>
  <xdr:twoCellAnchor>
    <xdr:from>
      <xdr:col>13</xdr:col>
      <xdr:colOff>592980</xdr:colOff>
      <xdr:row>16</xdr:row>
      <xdr:rowOff>116471</xdr:rowOff>
    </xdr:from>
    <xdr:to>
      <xdr:col>14</xdr:col>
      <xdr:colOff>269438</xdr:colOff>
      <xdr:row>17</xdr:row>
      <xdr:rowOff>168859</xdr:rowOff>
    </xdr:to>
    <xdr:sp macro="" textlink="">
      <xdr:nvSpPr>
        <xdr:cNvPr id="4" name="TextBox 3">
          <a:extLst>
            <a:ext uri="{FF2B5EF4-FFF2-40B4-BE49-F238E27FC236}">
              <a16:creationId xmlns:a16="http://schemas.microsoft.com/office/drawing/2014/main" id="{C4B512AB-1D4D-4EDC-B378-41C29BC6198B}"/>
            </a:ext>
          </a:extLst>
        </xdr:cNvPr>
        <xdr:cNvSpPr txBox="1"/>
      </xdr:nvSpPr>
      <xdr:spPr>
        <a:xfrm>
          <a:off x="12066275" y="3043244"/>
          <a:ext cx="412481" cy="234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(2)</a:t>
          </a:r>
        </a:p>
        <a:p>
          <a:endParaRPr lang="en-US" sz="700"/>
        </a:p>
      </xdr:txBody>
    </xdr:sp>
    <xdr:clientData/>
  </xdr:twoCellAnchor>
  <xdr:twoCellAnchor>
    <xdr:from>
      <xdr:col>2</xdr:col>
      <xdr:colOff>530674</xdr:colOff>
      <xdr:row>16</xdr:row>
      <xdr:rowOff>136111</xdr:rowOff>
    </xdr:from>
    <xdr:to>
      <xdr:col>3</xdr:col>
      <xdr:colOff>298089</xdr:colOff>
      <xdr:row>18</xdr:row>
      <xdr:rowOff>16670</xdr:rowOff>
    </xdr:to>
    <xdr:sp macro="" textlink="">
      <xdr:nvSpPr>
        <xdr:cNvPr id="5" name="TextBox 4">
          <a:extLst>
            <a:ext uri="{FF2B5EF4-FFF2-40B4-BE49-F238E27FC236}">
              <a16:creationId xmlns:a16="http://schemas.microsoft.com/office/drawing/2014/main" id="{98BAACB7-83FC-4E4E-A0D0-6FFA5DCE709B}"/>
            </a:ext>
          </a:extLst>
        </xdr:cNvPr>
        <xdr:cNvSpPr txBox="1"/>
      </xdr:nvSpPr>
      <xdr:spPr>
        <a:xfrm>
          <a:off x="5274124" y="3050761"/>
          <a:ext cx="443690" cy="24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twoCellAnchor>
    <xdr:from>
      <xdr:col>14</xdr:col>
      <xdr:colOff>602353</xdr:colOff>
      <xdr:row>17</xdr:row>
      <xdr:rowOff>136604</xdr:rowOff>
    </xdr:from>
    <xdr:to>
      <xdr:col>16</xdr:col>
      <xdr:colOff>280266</xdr:colOff>
      <xdr:row>18</xdr:row>
      <xdr:rowOff>118053</xdr:rowOff>
    </xdr:to>
    <xdr:sp macro="" textlink="">
      <xdr:nvSpPr>
        <xdr:cNvPr id="9" name="TextBox 8">
          <a:extLst>
            <a:ext uri="{FF2B5EF4-FFF2-40B4-BE49-F238E27FC236}">
              <a16:creationId xmlns:a16="http://schemas.microsoft.com/office/drawing/2014/main" id="{919E0802-6E7A-4508-AADE-B3FACEBF5D5E}"/>
            </a:ext>
          </a:extLst>
        </xdr:cNvPr>
        <xdr:cNvSpPr txBox="1"/>
      </xdr:nvSpPr>
      <xdr:spPr>
        <a:xfrm>
          <a:off x="12811671" y="3245218"/>
          <a:ext cx="1149959" cy="163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(3)</a:t>
          </a:r>
        </a:p>
        <a:p>
          <a:endParaRPr lang="en-US" sz="700">
            <a:latin typeface="Arial" panose="020B0604020202020204" pitchFamily="34" charset="0"/>
            <a:cs typeface="Arial" panose="020B0604020202020204" pitchFamily="34" charset="0"/>
          </a:endParaRPr>
        </a:p>
        <a:p>
          <a:endParaRPr lang="en-US" sz="700"/>
        </a:p>
      </xdr:txBody>
    </xdr:sp>
    <xdr:clientData/>
  </xdr:twoCellAnchor>
  <xdr:twoCellAnchor>
    <xdr:from>
      <xdr:col>14</xdr:col>
      <xdr:colOff>593423</xdr:colOff>
      <xdr:row>16</xdr:row>
      <xdr:rowOff>125142</xdr:rowOff>
    </xdr:from>
    <xdr:to>
      <xdr:col>16</xdr:col>
      <xdr:colOff>326466</xdr:colOff>
      <xdr:row>17</xdr:row>
      <xdr:rowOff>166904</xdr:rowOff>
    </xdr:to>
    <xdr:sp macro="" textlink="">
      <xdr:nvSpPr>
        <xdr:cNvPr id="11" name="TextBox 10">
          <a:extLst>
            <a:ext uri="{FF2B5EF4-FFF2-40B4-BE49-F238E27FC236}">
              <a16:creationId xmlns:a16="http://schemas.microsoft.com/office/drawing/2014/main" id="{D19D3CC5-E41F-4677-9D38-865EC1C5DDF4}"/>
            </a:ext>
          </a:extLst>
        </xdr:cNvPr>
        <xdr:cNvSpPr txBox="1"/>
      </xdr:nvSpPr>
      <xdr:spPr>
        <a:xfrm>
          <a:off x="12802741" y="3051915"/>
          <a:ext cx="1205089" cy="223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twoCellAnchor>
    <xdr:from>
      <xdr:col>5</xdr:col>
      <xdr:colOff>560278</xdr:colOff>
      <xdr:row>17</xdr:row>
      <xdr:rowOff>142088</xdr:rowOff>
    </xdr:from>
    <xdr:to>
      <xdr:col>6</xdr:col>
      <xdr:colOff>309496</xdr:colOff>
      <xdr:row>18</xdr:row>
      <xdr:rowOff>179978</xdr:rowOff>
    </xdr:to>
    <xdr:sp macro="" textlink="">
      <xdr:nvSpPr>
        <xdr:cNvPr id="13" name="TextBox 12">
          <a:extLst>
            <a:ext uri="{FF2B5EF4-FFF2-40B4-BE49-F238E27FC236}">
              <a16:creationId xmlns:a16="http://schemas.microsoft.com/office/drawing/2014/main" id="{533C490A-34E5-4E94-B4AA-8BA2FF9B6A81}"/>
            </a:ext>
          </a:extLst>
        </xdr:cNvPr>
        <xdr:cNvSpPr txBox="1"/>
      </xdr:nvSpPr>
      <xdr:spPr>
        <a:xfrm>
          <a:off x="7357664" y="3250702"/>
          <a:ext cx="450605" cy="219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(3)</a:t>
          </a:r>
        </a:p>
        <a:p>
          <a:endParaRPr lang="en-US" sz="700"/>
        </a:p>
      </xdr:txBody>
    </xdr:sp>
    <xdr:clientData/>
  </xdr:twoCellAnchor>
  <xdr:twoCellAnchor>
    <xdr:from>
      <xdr:col>8</xdr:col>
      <xdr:colOff>624546</xdr:colOff>
      <xdr:row>30</xdr:row>
      <xdr:rowOff>115327</xdr:rowOff>
    </xdr:from>
    <xdr:to>
      <xdr:col>10</xdr:col>
      <xdr:colOff>277812</xdr:colOff>
      <xdr:row>31</xdr:row>
      <xdr:rowOff>153217</xdr:rowOff>
    </xdr:to>
    <xdr:sp macro="" textlink="">
      <xdr:nvSpPr>
        <xdr:cNvPr id="7" name="TextBox 6">
          <a:extLst>
            <a:ext uri="{FF2B5EF4-FFF2-40B4-BE49-F238E27FC236}">
              <a16:creationId xmlns:a16="http://schemas.microsoft.com/office/drawing/2014/main" id="{9E5D5AC2-643F-434C-B7DA-D3D011997F89}"/>
            </a:ext>
          </a:extLst>
        </xdr:cNvPr>
        <xdr:cNvSpPr txBox="1"/>
      </xdr:nvSpPr>
      <xdr:spPr>
        <a:xfrm>
          <a:off x="9506609" y="5354077"/>
          <a:ext cx="1141547" cy="216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(5)</a:t>
          </a:r>
        </a:p>
        <a:p>
          <a:endParaRPr lang="en-US" sz="700"/>
        </a:p>
      </xdr:txBody>
    </xdr:sp>
    <xdr:clientData/>
  </xdr:twoCellAnchor>
  <xdr:twoCellAnchor>
    <xdr:from>
      <xdr:col>10</xdr:col>
      <xdr:colOff>636862</xdr:colOff>
      <xdr:row>16</xdr:row>
      <xdr:rowOff>130987</xdr:rowOff>
    </xdr:from>
    <xdr:to>
      <xdr:col>12</xdr:col>
      <xdr:colOff>95250</xdr:colOff>
      <xdr:row>17</xdr:row>
      <xdr:rowOff>138544</xdr:rowOff>
    </xdr:to>
    <xdr:sp macro="" textlink="">
      <xdr:nvSpPr>
        <xdr:cNvPr id="3" name="TextBox 2">
          <a:extLst>
            <a:ext uri="{FF2B5EF4-FFF2-40B4-BE49-F238E27FC236}">
              <a16:creationId xmlns:a16="http://schemas.microsoft.com/office/drawing/2014/main" id="{A6274D1B-C89C-4B3B-A5C0-F3BBD49D2420}"/>
            </a:ext>
          </a:extLst>
        </xdr:cNvPr>
        <xdr:cNvSpPr txBox="1"/>
      </xdr:nvSpPr>
      <xdr:spPr>
        <a:xfrm>
          <a:off x="11010453" y="3057760"/>
          <a:ext cx="384911" cy="189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(1)</a:t>
          </a:r>
        </a:p>
        <a:p>
          <a:endParaRPr lang="en-US" sz="700"/>
        </a:p>
      </xdr:txBody>
    </xdr:sp>
    <xdr:clientData/>
  </xdr:twoCellAnchor>
  <xdr:twoCellAnchor>
    <xdr:from>
      <xdr:col>15</xdr:col>
      <xdr:colOff>616496</xdr:colOff>
      <xdr:row>36</xdr:row>
      <xdr:rowOff>122461</xdr:rowOff>
    </xdr:from>
    <xdr:to>
      <xdr:col>16</xdr:col>
      <xdr:colOff>1030432</xdr:colOff>
      <xdr:row>36</xdr:row>
      <xdr:rowOff>285751</xdr:rowOff>
    </xdr:to>
    <xdr:sp macro="" textlink="">
      <xdr:nvSpPr>
        <xdr:cNvPr id="8" name="TextBox 7">
          <a:extLst>
            <a:ext uri="{FF2B5EF4-FFF2-40B4-BE49-F238E27FC236}">
              <a16:creationId xmlns:a16="http://schemas.microsoft.com/office/drawing/2014/main" id="{21638B2C-36A5-4200-A0F7-5A234458D05A}"/>
            </a:ext>
          </a:extLst>
        </xdr:cNvPr>
        <xdr:cNvSpPr txBox="1"/>
      </xdr:nvSpPr>
      <xdr:spPr>
        <a:xfrm>
          <a:off x="13561837" y="6963143"/>
          <a:ext cx="1149959" cy="163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(5)</a:t>
          </a:r>
        </a:p>
        <a:p>
          <a:endParaRPr lang="en-US" sz="700">
            <a:latin typeface="Arial" panose="020B0604020202020204" pitchFamily="34" charset="0"/>
            <a:cs typeface="Arial" panose="020B0604020202020204" pitchFamily="34" charset="0"/>
          </a:endParaRPr>
        </a:p>
        <a:p>
          <a:endParaRPr lang="en-US" sz="7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1</xdr:col>
      <xdr:colOff>629802</xdr:colOff>
      <xdr:row>2</xdr:row>
      <xdr:rowOff>54036</xdr:rowOff>
    </xdr:to>
    <xdr:pic>
      <xdr:nvPicPr>
        <xdr:cNvPr id="2" name="Image - Image1.jpe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stretch>
          <a:fillRect/>
        </a:stretch>
      </xdr:blipFill>
      <xdr:spPr>
        <a:xfrm>
          <a:off x="40821" y="40821"/>
          <a:ext cx="892148" cy="3708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32844</xdr:colOff>
      <xdr:row>0</xdr:row>
      <xdr:rowOff>32844</xdr:rowOff>
    </xdr:from>
    <xdr:to>
      <xdr:col>1</xdr:col>
      <xdr:colOff>669114</xdr:colOff>
      <xdr:row>2</xdr:row>
      <xdr:rowOff>92505</xdr:rowOff>
    </xdr:to>
    <xdr:pic>
      <xdr:nvPicPr>
        <xdr:cNvPr id="2" name="Image - Image1.jpe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stretch>
          <a:fillRect/>
        </a:stretch>
      </xdr:blipFill>
      <xdr:spPr>
        <a:xfrm>
          <a:off x="32844" y="32844"/>
          <a:ext cx="881884" cy="37540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32844</xdr:colOff>
      <xdr:row>0</xdr:row>
      <xdr:rowOff>32844</xdr:rowOff>
    </xdr:from>
    <xdr:to>
      <xdr:col>1</xdr:col>
      <xdr:colOff>669114</xdr:colOff>
      <xdr:row>2</xdr:row>
      <xdr:rowOff>86155</xdr:rowOff>
    </xdr:to>
    <xdr:pic>
      <xdr:nvPicPr>
        <xdr:cNvPr id="2" name="Image - Image1.jpeg">
          <a:extLst>
            <a:ext uri="{FF2B5EF4-FFF2-40B4-BE49-F238E27FC236}">
              <a16:creationId xmlns:a16="http://schemas.microsoft.com/office/drawing/2014/main" id="{FFEFB9B9-FD9A-4823-8520-19C5CFCE833E}"/>
            </a:ext>
          </a:extLst>
        </xdr:cNvPr>
        <xdr:cNvPicPr/>
      </xdr:nvPicPr>
      <xdr:blipFill>
        <a:blip xmlns:r="http://schemas.openxmlformats.org/officeDocument/2006/relationships" r:embed="rId1"/>
        <a:stretch>
          <a:fillRect/>
        </a:stretch>
      </xdr:blipFill>
      <xdr:spPr>
        <a:xfrm>
          <a:off x="32844" y="32844"/>
          <a:ext cx="902970" cy="373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76199</xdr:rowOff>
    </xdr:from>
    <xdr:to>
      <xdr:col>3</xdr:col>
      <xdr:colOff>412115</xdr:colOff>
      <xdr:row>5</xdr:row>
      <xdr:rowOff>145415</xdr:rowOff>
    </xdr:to>
    <xdr:pic>
      <xdr:nvPicPr>
        <xdr:cNvPr id="2" name="Image - Image1.jpe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80975" y="400049"/>
          <a:ext cx="2047875" cy="8572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28575</xdr:rowOff>
    </xdr:from>
    <xdr:ext cx="885825" cy="370811"/>
    <xdr:pic>
      <xdr:nvPicPr>
        <xdr:cNvPr id="2" name="Image - Image1.jpe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a:stretch>
          <a:fillRect/>
        </a:stretch>
      </xdr:blipFill>
      <xdr:spPr>
        <a:xfrm>
          <a:off x="19050" y="28575"/>
          <a:ext cx="885825" cy="370811"/>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33618</xdr:colOff>
      <xdr:row>0</xdr:row>
      <xdr:rowOff>33618</xdr:rowOff>
    </xdr:from>
    <xdr:to>
      <xdr:col>1</xdr:col>
      <xdr:colOff>715945</xdr:colOff>
      <xdr:row>2</xdr:row>
      <xdr:rowOff>133272</xdr:rowOff>
    </xdr:to>
    <xdr:pic>
      <xdr:nvPicPr>
        <xdr:cNvPr id="2" name="Image - Image1.jpe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33618" y="33618"/>
          <a:ext cx="1087046" cy="46776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15</xdr:col>
      <xdr:colOff>636387</xdr:colOff>
      <xdr:row>40</xdr:row>
      <xdr:rowOff>130148</xdr:rowOff>
    </xdr:to>
    <xdr:pic>
      <xdr:nvPicPr>
        <xdr:cNvPr id="2" name="Picture 1" descr="Tower_background_fade.jpg">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rcRect r="12557" b="18210"/>
        <a:stretch>
          <a:fillRect/>
        </a:stretch>
      </xdr:blipFill>
      <xdr:spPr>
        <a:xfrm>
          <a:off x="6889198" y="4160520"/>
          <a:ext cx="3113439" cy="2340795"/>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1800-000003000000}"/>
            </a:ext>
          </a:extLst>
        </xdr:cNvPr>
        <xdr:cNvGrpSpPr/>
      </xdr:nvGrpSpPr>
      <xdr:grpSpPr>
        <a:xfrm>
          <a:off x="149865" y="3534074"/>
          <a:ext cx="9687555" cy="1805"/>
          <a:chOff x="410603" y="2961919"/>
          <a:chExt cx="8414323" cy="1593"/>
        </a:xfrm>
      </xdr:grpSpPr>
      <xdr:cxnSp macro="">
        <xdr:nvCxnSpPr>
          <xdr:cNvPr id="4" name="Straight Connector 3">
            <a:extLst>
              <a:ext uri="{FF2B5EF4-FFF2-40B4-BE49-F238E27FC236}">
                <a16:creationId xmlns:a16="http://schemas.microsoft.com/office/drawing/2014/main" id="{00000000-0008-0000-18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029761" y="6122849"/>
          <a:ext cx="774116" cy="546911"/>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18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REGIONAL TEAR</a:t>
          </a:r>
          <a:r>
            <a:rPr lang="en-US" baseline="0"/>
            <a:t> </a:t>
          </a:r>
          <a:r>
            <a:rPr lang="en-US"/>
            <a:t>SHEETS</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35718</xdr:colOff>
      <xdr:row>0</xdr:row>
      <xdr:rowOff>35718</xdr:rowOff>
    </xdr:from>
    <xdr:ext cx="885825" cy="370811"/>
    <xdr:pic>
      <xdr:nvPicPr>
        <xdr:cNvPr id="3" name="Image - Image1.jpeg">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1"/>
        <a:stretch>
          <a:fillRect/>
        </a:stretch>
      </xdr:blipFill>
      <xdr:spPr>
        <a:xfrm>
          <a:off x="35718" y="35718"/>
          <a:ext cx="885825" cy="370811"/>
        </a:xfrm>
        <a:prstGeom prst="rect">
          <a:avLst/>
        </a:prstGeom>
      </xdr:spPr>
    </xdr:pic>
    <xdr:clientData/>
  </xdr:oneCellAnchor>
  <xdr:oneCellAnchor>
    <xdr:from>
      <xdr:col>0</xdr:col>
      <xdr:colOff>35718</xdr:colOff>
      <xdr:row>0</xdr:row>
      <xdr:rowOff>35718</xdr:rowOff>
    </xdr:from>
    <xdr:ext cx="885825" cy="370811"/>
    <xdr:pic>
      <xdr:nvPicPr>
        <xdr:cNvPr id="4" name="Image - Image1.jpeg">
          <a:extLst>
            <a:ext uri="{FF2B5EF4-FFF2-40B4-BE49-F238E27FC236}">
              <a16:creationId xmlns:a16="http://schemas.microsoft.com/office/drawing/2014/main" id="{00000000-0008-0000-1900-000004000000}"/>
            </a:ext>
          </a:extLst>
        </xdr:cNvPr>
        <xdr:cNvPicPr/>
      </xdr:nvPicPr>
      <xdr:blipFill>
        <a:blip xmlns:r="http://schemas.openxmlformats.org/officeDocument/2006/relationships" r:embed="rId1"/>
        <a:stretch>
          <a:fillRect/>
        </a:stretch>
      </xdr:blipFill>
      <xdr:spPr>
        <a:xfrm>
          <a:off x="35718" y="35718"/>
          <a:ext cx="885825" cy="370811"/>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31937</xdr:colOff>
      <xdr:row>0</xdr:row>
      <xdr:rowOff>28575</xdr:rowOff>
    </xdr:from>
    <xdr:ext cx="885825" cy="370811"/>
    <xdr:pic>
      <xdr:nvPicPr>
        <xdr:cNvPr id="3" name="Image - Image1.jpeg">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1"/>
        <a:stretch>
          <a:fillRect/>
        </a:stretch>
      </xdr:blipFill>
      <xdr:spPr>
        <a:xfrm>
          <a:off x="31937" y="28575"/>
          <a:ext cx="885825" cy="370811"/>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10" name="Image - Image1.jpeg">
          <a:extLst>
            <a:ext uri="{FF2B5EF4-FFF2-40B4-BE49-F238E27FC236}">
              <a16:creationId xmlns:a16="http://schemas.microsoft.com/office/drawing/2014/main" id="{00000000-0008-0000-2200-00000A000000}"/>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10" name="Image - Image1.jpeg">
          <a:extLst>
            <a:ext uri="{FF2B5EF4-FFF2-40B4-BE49-F238E27FC236}">
              <a16:creationId xmlns:a16="http://schemas.microsoft.com/office/drawing/2014/main" id="{00000000-0008-0000-2000-00000A000000}"/>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69056</xdr:colOff>
      <xdr:row>0</xdr:row>
      <xdr:rowOff>28575</xdr:rowOff>
    </xdr:from>
    <xdr:ext cx="885825" cy="370811"/>
    <xdr:pic>
      <xdr:nvPicPr>
        <xdr:cNvPr id="2" name="Image - Image1.jpeg">
          <a:extLst>
            <a:ext uri="{FF2B5EF4-FFF2-40B4-BE49-F238E27FC236}">
              <a16:creationId xmlns:a16="http://schemas.microsoft.com/office/drawing/2014/main" id="{2F7E7BC0-13C1-4DE2-AABF-E4CF77367E0B}"/>
            </a:ext>
          </a:extLst>
        </xdr:cNvPr>
        <xdr:cNvPicPr/>
      </xdr:nvPicPr>
      <xdr:blipFill>
        <a:blip xmlns:r="http://schemas.openxmlformats.org/officeDocument/2006/relationships" r:embed="rId1"/>
        <a:stretch>
          <a:fillRect/>
        </a:stretch>
      </xdr:blipFill>
      <xdr:spPr>
        <a:xfrm>
          <a:off x="69056" y="28575"/>
          <a:ext cx="885825" cy="370811"/>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31937</xdr:colOff>
      <xdr:row>0</xdr:row>
      <xdr:rowOff>28575</xdr:rowOff>
    </xdr:from>
    <xdr:ext cx="885825" cy="370811"/>
    <xdr:pic>
      <xdr:nvPicPr>
        <xdr:cNvPr id="2" name="Image - Image1.jpeg">
          <a:extLst>
            <a:ext uri="{FF2B5EF4-FFF2-40B4-BE49-F238E27FC236}">
              <a16:creationId xmlns:a16="http://schemas.microsoft.com/office/drawing/2014/main" id="{FB8657D3-7157-466A-8B03-FBC630AF8E05}"/>
            </a:ext>
          </a:extLst>
        </xdr:cNvPr>
        <xdr:cNvPicPr/>
      </xdr:nvPicPr>
      <xdr:blipFill>
        <a:blip xmlns:r="http://schemas.openxmlformats.org/officeDocument/2006/relationships" r:embed="rId1"/>
        <a:stretch>
          <a:fillRect/>
        </a:stretch>
      </xdr:blipFill>
      <xdr:spPr>
        <a:xfrm>
          <a:off x="31937" y="28575"/>
          <a:ext cx="885825" cy="370811"/>
        </a:xfrm>
        <a:prstGeom prst="rect">
          <a:avLst/>
        </a:prstGeom>
      </xdr:spPr>
    </xdr:pic>
    <xdr:clientData/>
  </xdr:oneCellAnchor>
  <xdr:oneCellAnchor>
    <xdr:from>
      <xdr:col>12</xdr:col>
      <xdr:colOff>636187</xdr:colOff>
      <xdr:row>51</xdr:row>
      <xdr:rowOff>63500</xdr:rowOff>
    </xdr:from>
    <xdr:ext cx="310085" cy="210250"/>
    <xdr:sp macro="" textlink="">
      <xdr:nvSpPr>
        <xdr:cNvPr id="3" name="TextBox 2">
          <a:extLst>
            <a:ext uri="{FF2B5EF4-FFF2-40B4-BE49-F238E27FC236}">
              <a16:creationId xmlns:a16="http://schemas.microsoft.com/office/drawing/2014/main" id="{B253570A-E291-B4AF-10FD-F2236D13AAE2}"/>
            </a:ext>
          </a:extLst>
        </xdr:cNvPr>
        <xdr:cNvSpPr txBox="1"/>
      </xdr:nvSpPr>
      <xdr:spPr>
        <a:xfrm>
          <a:off x="13293854" y="8255000"/>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7</xdr:col>
      <xdr:colOff>616342</xdr:colOff>
      <xdr:row>51</xdr:row>
      <xdr:rowOff>50005</xdr:rowOff>
    </xdr:from>
    <xdr:ext cx="310085" cy="210250"/>
    <xdr:sp macro="" textlink="">
      <xdr:nvSpPr>
        <xdr:cNvPr id="6" name="TextBox 5">
          <a:extLst>
            <a:ext uri="{FF2B5EF4-FFF2-40B4-BE49-F238E27FC236}">
              <a16:creationId xmlns:a16="http://schemas.microsoft.com/office/drawing/2014/main" id="{015C441F-3EE3-48F8-9BC6-BE95CAADA229}"/>
            </a:ext>
          </a:extLst>
        </xdr:cNvPr>
        <xdr:cNvSpPr txBox="1"/>
      </xdr:nvSpPr>
      <xdr:spPr>
        <a:xfrm>
          <a:off x="10585842" y="8241505"/>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oneCellAnchor>
    <xdr:from>
      <xdr:col>14</xdr:col>
      <xdr:colOff>626925</xdr:colOff>
      <xdr:row>51</xdr:row>
      <xdr:rowOff>57413</xdr:rowOff>
    </xdr:from>
    <xdr:ext cx="310085" cy="210250"/>
    <xdr:sp macro="" textlink="">
      <xdr:nvSpPr>
        <xdr:cNvPr id="7" name="TextBox 6">
          <a:extLst>
            <a:ext uri="{FF2B5EF4-FFF2-40B4-BE49-F238E27FC236}">
              <a16:creationId xmlns:a16="http://schemas.microsoft.com/office/drawing/2014/main" id="{48CE06BA-1177-4083-8AC9-49467E36A524}"/>
            </a:ext>
          </a:extLst>
        </xdr:cNvPr>
        <xdr:cNvSpPr txBox="1"/>
      </xdr:nvSpPr>
      <xdr:spPr>
        <a:xfrm>
          <a:off x="14850925" y="8248913"/>
          <a:ext cx="31008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latin typeface="Arial" panose="020B0604020202020204" pitchFamily="34" charset="0"/>
              <a:cs typeface="Arial" panose="020B0604020202020204" pitchFamily="34" charset="0"/>
            </a:rPr>
            <a:t>(4)</a:t>
          </a:r>
        </a:p>
      </xdr:txBody>
    </xdr:sp>
    <xdr:clientData/>
  </xdr:oneCellAnchor>
</xdr:wsDr>
</file>

<file path=xl/drawings/drawing29.xml><?xml version="1.0" encoding="utf-8"?>
<xdr:wsDr xmlns:xdr="http://schemas.openxmlformats.org/drawingml/2006/spreadsheetDrawing" xmlns:a="http://schemas.openxmlformats.org/drawingml/2006/main">
  <xdr:twoCellAnchor editAs="oneCell">
    <xdr:from>
      <xdr:col>10</xdr:col>
      <xdr:colOff>592115</xdr:colOff>
      <xdr:row>26</xdr:row>
      <xdr:rowOff>33020</xdr:rowOff>
    </xdr:from>
    <xdr:to>
      <xdr:col>16</xdr:col>
      <xdr:colOff>4375</xdr:colOff>
      <xdr:row>40</xdr:row>
      <xdr:rowOff>130148</xdr:rowOff>
    </xdr:to>
    <xdr:pic>
      <xdr:nvPicPr>
        <xdr:cNvPr id="2" name="Picture 1" descr="Tower_background_fade.jpg">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rcRect r="12557" b="18210"/>
        <a:stretch>
          <a:fillRect/>
        </a:stretch>
      </xdr:blipFill>
      <xdr:spPr>
        <a:xfrm>
          <a:off x="6826660" y="4085475"/>
          <a:ext cx="3074954"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400-000003000000}"/>
            </a:ext>
          </a:extLst>
        </xdr:cNvPr>
        <xdr:cNvGrpSpPr/>
      </xdr:nvGrpSpPr>
      <xdr:grpSpPr>
        <a:xfrm>
          <a:off x="149865" y="3562462"/>
          <a:ext cx="9692784" cy="1805"/>
          <a:chOff x="410603" y="2961919"/>
          <a:chExt cx="8414323" cy="1593"/>
        </a:xfrm>
      </xdr:grpSpPr>
      <xdr:cxnSp macro="">
        <xdr:nvCxnSpPr>
          <xdr:cNvPr id="4" name="Straight Connector 3">
            <a:extLst>
              <a:ext uri="{FF2B5EF4-FFF2-40B4-BE49-F238E27FC236}">
                <a16:creationId xmlns:a16="http://schemas.microsoft.com/office/drawing/2014/main" id="{00000000-0008-0000-24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131624</xdr:rowOff>
    </xdr:from>
    <xdr:to>
      <xdr:col>15</xdr:col>
      <xdr:colOff>497952</xdr:colOff>
      <xdr:row>40</xdr:row>
      <xdr:rowOff>11785</xdr:rowOff>
    </xdr:to>
    <xdr:pic>
      <xdr:nvPicPr>
        <xdr:cNvPr id="6" name="Picture 5" descr="AT-logo--A_registered_small.png">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992527" y="589857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24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CAPITAL STRUCTURE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152400</xdr:colOff>
      <xdr:row>19</xdr:row>
      <xdr:rowOff>28574</xdr:rowOff>
    </xdr:from>
    <xdr:to>
      <xdr:col>12</xdr:col>
      <xdr:colOff>114300</xdr:colOff>
      <xdr:row>28</xdr:row>
      <xdr:rowOff>123824</xdr:rowOff>
    </xdr:to>
    <xdr:pic>
      <xdr:nvPicPr>
        <xdr:cNvPr id="4" name="Image - Image1.jpe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3188494" y="3195637"/>
          <a:ext cx="4212431" cy="15954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81956</xdr:colOff>
      <xdr:row>1</xdr:row>
      <xdr:rowOff>0</xdr:rowOff>
    </xdr:from>
    <xdr:to>
      <xdr:col>15</xdr:col>
      <xdr:colOff>0</xdr:colOff>
      <xdr:row>4</xdr:row>
      <xdr:rowOff>132737</xdr:rowOff>
    </xdr:to>
    <xdr:sp macro="" textlink="">
      <xdr:nvSpPr>
        <xdr:cNvPr id="3" name="Title 3">
          <a:extLst>
            <a:ext uri="{FF2B5EF4-FFF2-40B4-BE49-F238E27FC236}">
              <a16:creationId xmlns:a16="http://schemas.microsoft.com/office/drawing/2014/main" id="{1BF13551-ACCD-4E0C-BE55-505879DC2FBD}"/>
            </a:ext>
          </a:extLst>
        </xdr:cNvPr>
        <xdr:cNvSpPr>
          <a:spLocks noGrp="1"/>
        </xdr:cNvSpPr>
      </xdr:nvSpPr>
      <xdr:spPr>
        <a:xfrm>
          <a:off x="81956" y="161925"/>
          <a:ext cx="7842844" cy="618512"/>
        </a:xfrm>
        <a:prstGeom prst="rect">
          <a:avLst/>
        </a:prstGeom>
        <a:solidFill>
          <a:sysClr val="window" lastClr="FFFFFF"/>
        </a:solidFill>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1600">
              <a:latin typeface="Arial" panose="020B0604020202020204" pitchFamily="34" charset="0"/>
              <a:cs typeface="Arial" panose="020B0604020202020204" pitchFamily="34" charset="0"/>
            </a:rPr>
            <a:t>DEBT MATURITY SCHEDULE AND CALCULATION OF NET LEVERAGE</a:t>
          </a:r>
        </a:p>
      </xdr:txBody>
    </xdr:sp>
    <xdr:clientData/>
  </xdr:twoCellAnchor>
  <xdr:twoCellAnchor>
    <xdr:from>
      <xdr:col>0</xdr:col>
      <xdr:colOff>61230</xdr:colOff>
      <xdr:row>25</xdr:row>
      <xdr:rowOff>73627</xdr:rowOff>
    </xdr:from>
    <xdr:to>
      <xdr:col>19</xdr:col>
      <xdr:colOff>600075</xdr:colOff>
      <xdr:row>27</xdr:row>
      <xdr:rowOff>276224</xdr:rowOff>
    </xdr:to>
    <xdr:sp macro="" textlink="">
      <xdr:nvSpPr>
        <xdr:cNvPr id="5" name="Text Box 5">
          <a:extLst>
            <a:ext uri="{FF2B5EF4-FFF2-40B4-BE49-F238E27FC236}">
              <a16:creationId xmlns:a16="http://schemas.microsoft.com/office/drawing/2014/main" id="{9C82B849-DCE1-4123-82FF-46C5F6D94F2F}"/>
            </a:ext>
          </a:extLst>
        </xdr:cNvPr>
        <xdr:cNvSpPr txBox="1">
          <a:spLocks noChangeArrowheads="1"/>
        </xdr:cNvSpPr>
      </xdr:nvSpPr>
      <xdr:spPr bwMode="auto">
        <a:xfrm>
          <a:off x="61230" y="4121752"/>
          <a:ext cx="10902045" cy="412147"/>
        </a:xfrm>
        <a:prstGeom prst="rect">
          <a:avLst/>
        </a:prstGeom>
        <a:noFill/>
        <a:ln w="9525">
          <a:noFill/>
          <a:miter lim="800000"/>
          <a:headEnd/>
          <a:tailEnd/>
        </a:ln>
        <a:effectLst/>
      </xdr:spPr>
      <xdr:txBody>
        <a:bodyPr wrap="square">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lvl="0"/>
          <a:endParaRPr lang="en-US"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15</xdr:col>
      <xdr:colOff>551667</xdr:colOff>
      <xdr:row>20</xdr:row>
      <xdr:rowOff>144586</xdr:rowOff>
    </xdr:from>
    <xdr:to>
      <xdr:col>16</xdr:col>
      <xdr:colOff>349737</xdr:colOff>
      <xdr:row>22</xdr:row>
      <xdr:rowOff>25801</xdr:rowOff>
    </xdr:to>
    <xdr:sp macro="" textlink="">
      <xdr:nvSpPr>
        <xdr:cNvPr id="10" name="TextBox 9">
          <a:extLst>
            <a:ext uri="{FF2B5EF4-FFF2-40B4-BE49-F238E27FC236}">
              <a16:creationId xmlns:a16="http://schemas.microsoft.com/office/drawing/2014/main" id="{AA29341F-C896-4597-959A-3CEB364B4476}"/>
            </a:ext>
          </a:extLst>
        </xdr:cNvPr>
        <xdr:cNvSpPr txBox="1"/>
      </xdr:nvSpPr>
      <xdr:spPr>
        <a:xfrm>
          <a:off x="11514942" y="3383086"/>
          <a:ext cx="436245" cy="205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&gt;&gt;</a:t>
          </a:r>
        </a:p>
      </xdr:txBody>
    </xdr:sp>
    <xdr:clientData/>
  </xdr:twoCellAnchor>
  <xdr:twoCellAnchor>
    <xdr:from>
      <xdr:col>1</xdr:col>
      <xdr:colOff>506182</xdr:colOff>
      <xdr:row>20</xdr:row>
      <xdr:rowOff>103259</xdr:rowOff>
    </xdr:from>
    <xdr:to>
      <xdr:col>1</xdr:col>
      <xdr:colOff>903435</xdr:colOff>
      <xdr:row>21</xdr:row>
      <xdr:rowOff>107664</xdr:rowOff>
    </xdr:to>
    <xdr:sp macro="" textlink="">
      <xdr:nvSpPr>
        <xdr:cNvPr id="8" name="TextBox 7">
          <a:extLst>
            <a:ext uri="{FF2B5EF4-FFF2-40B4-BE49-F238E27FC236}">
              <a16:creationId xmlns:a16="http://schemas.microsoft.com/office/drawing/2014/main" id="{2B7C3189-D04F-4589-A273-4FD363301CCB}"/>
            </a:ext>
          </a:extLst>
        </xdr:cNvPr>
        <xdr:cNvSpPr txBox="1"/>
      </xdr:nvSpPr>
      <xdr:spPr>
        <a:xfrm>
          <a:off x="763357" y="3341759"/>
          <a:ext cx="397253" cy="166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latin typeface="Arial" panose="020B0604020202020204" pitchFamily="34" charset="0"/>
              <a:cs typeface="Arial" panose="020B0604020202020204" pitchFamily="34" charset="0"/>
            </a:rPr>
            <a:t>(2)</a:t>
          </a:r>
        </a:p>
      </xdr:txBody>
    </xdr:sp>
    <xdr:clientData/>
  </xdr:twoCellAnchor>
  <xdr:oneCellAnchor>
    <xdr:from>
      <xdr:col>0</xdr:col>
      <xdr:colOff>52916</xdr:colOff>
      <xdr:row>0</xdr:row>
      <xdr:rowOff>63500</xdr:rowOff>
    </xdr:from>
    <xdr:ext cx="885825" cy="370811"/>
    <xdr:pic>
      <xdr:nvPicPr>
        <xdr:cNvPr id="13" name="Image - Image1.jpeg">
          <a:extLst>
            <a:ext uri="{FF2B5EF4-FFF2-40B4-BE49-F238E27FC236}">
              <a16:creationId xmlns:a16="http://schemas.microsoft.com/office/drawing/2014/main" id="{3C73B211-9BBE-4782-A251-40DC106967F0}"/>
            </a:ext>
          </a:extLst>
        </xdr:cNvPr>
        <xdr:cNvPicPr/>
      </xdr:nvPicPr>
      <xdr:blipFill>
        <a:blip xmlns:r="http://schemas.openxmlformats.org/officeDocument/2006/relationships" r:embed="rId1"/>
        <a:stretch>
          <a:fillRect/>
        </a:stretch>
      </xdr:blipFill>
      <xdr:spPr>
        <a:xfrm>
          <a:off x="52916" y="63500"/>
          <a:ext cx="885825" cy="370811"/>
        </a:xfrm>
        <a:prstGeom prst="rect">
          <a:avLst/>
        </a:prstGeom>
      </xdr:spPr>
    </xdr:pic>
    <xdr:clientData/>
  </xdr:oneCellAnchor>
  <xdr:twoCellAnchor editAs="oneCell">
    <xdr:from>
      <xdr:col>0</xdr:col>
      <xdr:colOff>0</xdr:colOff>
      <xdr:row>4</xdr:row>
      <xdr:rowOff>28575</xdr:rowOff>
    </xdr:from>
    <xdr:to>
      <xdr:col>21</xdr:col>
      <xdr:colOff>171477</xdr:colOff>
      <xdr:row>24</xdr:row>
      <xdr:rowOff>130466</xdr:rowOff>
    </xdr:to>
    <xdr:pic>
      <xdr:nvPicPr>
        <xdr:cNvPr id="14" name="Picture 13">
          <a:extLst>
            <a:ext uri="{FF2B5EF4-FFF2-40B4-BE49-F238E27FC236}">
              <a16:creationId xmlns:a16="http://schemas.microsoft.com/office/drawing/2014/main" id="{0BBD42B8-6193-AB1E-92E5-3DD722F814C6}"/>
            </a:ext>
          </a:extLst>
        </xdr:cNvPr>
        <xdr:cNvPicPr>
          <a:picLocks noChangeAspect="1"/>
        </xdr:cNvPicPr>
      </xdr:nvPicPr>
      <xdr:blipFill>
        <a:blip xmlns:r="http://schemas.openxmlformats.org/officeDocument/2006/relationships" r:embed="rId2"/>
        <a:stretch>
          <a:fillRect/>
        </a:stretch>
      </xdr:blipFill>
      <xdr:spPr>
        <a:xfrm>
          <a:off x="0" y="676275"/>
          <a:ext cx="14963802" cy="334991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31749</xdr:colOff>
      <xdr:row>0</xdr:row>
      <xdr:rowOff>52915</xdr:rowOff>
    </xdr:from>
    <xdr:ext cx="885825" cy="370811"/>
    <xdr:pic>
      <xdr:nvPicPr>
        <xdr:cNvPr id="2" name="Image - Image1.jpeg">
          <a:extLst>
            <a:ext uri="{FF2B5EF4-FFF2-40B4-BE49-F238E27FC236}">
              <a16:creationId xmlns:a16="http://schemas.microsoft.com/office/drawing/2014/main" id="{2533BA05-AE47-431C-B7CE-C6A893A70D6A}"/>
            </a:ext>
          </a:extLst>
        </xdr:cNvPr>
        <xdr:cNvPicPr/>
      </xdr:nvPicPr>
      <xdr:blipFill>
        <a:blip xmlns:r="http://schemas.openxmlformats.org/officeDocument/2006/relationships" r:embed="rId1"/>
        <a:stretch>
          <a:fillRect/>
        </a:stretch>
      </xdr:blipFill>
      <xdr:spPr>
        <a:xfrm>
          <a:off x="31749" y="52915"/>
          <a:ext cx="885825" cy="37081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10</xdr:col>
      <xdr:colOff>592115</xdr:colOff>
      <xdr:row>26</xdr:row>
      <xdr:rowOff>50337</xdr:rowOff>
    </xdr:from>
    <xdr:to>
      <xdr:col>15</xdr:col>
      <xdr:colOff>636387</xdr:colOff>
      <xdr:row>40</xdr:row>
      <xdr:rowOff>147464</xdr:rowOff>
    </xdr:to>
    <xdr:pic>
      <xdr:nvPicPr>
        <xdr:cNvPr id="2" name="Picture 1" descr="Tower_background_fade.jpg">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rcRect r="12557" b="18210"/>
        <a:stretch>
          <a:fillRect/>
        </a:stretch>
      </xdr:blipFill>
      <xdr:spPr>
        <a:xfrm>
          <a:off x="6799240" y="4177837"/>
          <a:ext cx="3060522" cy="2494252"/>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2700-000003000000}"/>
            </a:ext>
          </a:extLst>
        </xdr:cNvPr>
        <xdr:cNvGrpSpPr/>
      </xdr:nvGrpSpPr>
      <xdr:grpSpPr>
        <a:xfrm>
          <a:off x="149865" y="3485814"/>
          <a:ext cx="9659615" cy="1805"/>
          <a:chOff x="410603" y="2961919"/>
          <a:chExt cx="8414323" cy="1593"/>
        </a:xfrm>
      </xdr:grpSpPr>
      <xdr:cxnSp macro="">
        <xdr:nvCxnSpPr>
          <xdr:cNvPr id="4" name="Straight Connector 3">
            <a:extLst>
              <a:ext uri="{FF2B5EF4-FFF2-40B4-BE49-F238E27FC236}">
                <a16:creationId xmlns:a16="http://schemas.microsoft.com/office/drawing/2014/main" id="{00000000-0008-0000-27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27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37</xdr:row>
      <xdr:rowOff>147498</xdr:rowOff>
    </xdr:from>
    <xdr:to>
      <xdr:col>15</xdr:col>
      <xdr:colOff>497952</xdr:colOff>
      <xdr:row>40</xdr:row>
      <xdr:rowOff>29101</xdr:rowOff>
    </xdr:to>
    <xdr:pic>
      <xdr:nvPicPr>
        <xdr:cNvPr id="6" name="Picture 5" descr="AT-logo--A_registered_small.png">
          <a:extLst>
            <a:ext uri="{FF2B5EF4-FFF2-40B4-BE49-F238E27FC236}">
              <a16:creationId xmlns:a16="http://schemas.microsoft.com/office/drawing/2014/main" id="{00000000-0008-0000-2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953561" y="6021248"/>
          <a:ext cx="767766" cy="532478"/>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2700-000007000000}"/>
            </a:ext>
          </a:extLst>
        </xdr:cNvPr>
        <xdr:cNvSpPr>
          <a:spLocks noGrp="1"/>
        </xdr:cNvSpPr>
      </xdr:nvSpPr>
      <xdr:spPr>
        <a:xfrm>
          <a:off x="415636" y="3307773"/>
          <a:ext cx="8760056"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APPENDIX</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061357" cy="544286"/>
    <xdr:pic>
      <xdr:nvPicPr>
        <xdr:cNvPr id="2" name="Image - Image1.jpeg">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a:stretch>
          <a:fillRect/>
        </a:stretch>
      </xdr:blipFill>
      <xdr:spPr>
        <a:xfrm>
          <a:off x="0" y="0"/>
          <a:ext cx="1061357" cy="54428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885825" cy="370811"/>
    <xdr:pic>
      <xdr:nvPicPr>
        <xdr:cNvPr id="2" name="Image - Image1.jpeg">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a:stretch>
          <a:fillRect/>
        </a:stretch>
      </xdr:blipFill>
      <xdr:spPr>
        <a:xfrm>
          <a:off x="0" y="0"/>
          <a:ext cx="885825" cy="370811"/>
        </a:xfrm>
        <a:prstGeom prst="rect">
          <a:avLst/>
        </a:prstGeom>
      </xdr:spPr>
    </xdr:pic>
    <xdr:clientData/>
  </xdr:oneCellAnchor>
  <xdr:twoCellAnchor>
    <xdr:from>
      <xdr:col>0</xdr:col>
      <xdr:colOff>40296</xdr:colOff>
      <xdr:row>3</xdr:row>
      <xdr:rowOff>123826</xdr:rowOff>
    </xdr:from>
    <xdr:to>
      <xdr:col>16</xdr:col>
      <xdr:colOff>615461</xdr:colOff>
      <xdr:row>35</xdr:row>
      <xdr:rowOff>79376</xdr:rowOff>
    </xdr:to>
    <xdr:sp macro="" textlink="">
      <xdr:nvSpPr>
        <xdr:cNvPr id="3" name="Content Placeholder 4">
          <a:extLst>
            <a:ext uri="{FF2B5EF4-FFF2-40B4-BE49-F238E27FC236}">
              <a16:creationId xmlns:a16="http://schemas.microsoft.com/office/drawing/2014/main" id="{00000000-0008-0000-2900-000003000000}"/>
            </a:ext>
          </a:extLst>
        </xdr:cNvPr>
        <xdr:cNvSpPr>
          <a:spLocks noGrp="1"/>
        </xdr:cNvSpPr>
      </xdr:nvSpPr>
      <xdr:spPr>
        <a:xfrm>
          <a:off x="40296" y="805230"/>
          <a:ext cx="10305319" cy="5113704"/>
        </a:xfrm>
        <a:prstGeom prst="rect">
          <a:avLst/>
        </a:prstGeom>
        <a:solidFill>
          <a:sysClr val="window" lastClr="FFFFFF"/>
        </a:solidFill>
      </xdr:spPr>
      <xdr:txBody>
        <a:bodyPr vert="horz" wrap="square" lIns="0" tIns="50935" rIns="0" bIns="50935"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r>
            <a:rPr lang="en-US" sz="900" b="1" i="0" u="none" kern="1200">
              <a:solidFill>
                <a:sysClr val="windowText" lastClr="000000"/>
              </a:solidFill>
              <a:effectLst/>
              <a:uFill>
                <a:solidFill>
                  <a:schemeClr val="accent1"/>
                </a:solidFill>
              </a:uFill>
              <a:latin typeface="Arial"/>
              <a:ea typeface="+mn-ea"/>
              <a:cs typeface="Arial"/>
            </a:rPr>
            <a:t>Cautionary Language Regarding Forward-Looking Statements:</a:t>
          </a:r>
        </a:p>
        <a:p>
          <a:pPr marL="0" marR="0" lvl="0" indent="0" algn="l" defTabSz="509352" rtl="0" eaLnBrk="1" fontAlgn="auto" latinLnBrk="0" hangingPunct="1">
            <a:lnSpc>
              <a:spcPct val="130000"/>
            </a:lnSpc>
            <a:spcBef>
              <a:spcPts val="1799"/>
            </a:spcBef>
            <a:spcAft>
              <a:spcPts val="0"/>
            </a:spcAft>
            <a:buClrTx/>
            <a:buSzTx/>
            <a:buFont typeface="Arial"/>
            <a:buNone/>
            <a:tabLst/>
            <a:defRPr/>
          </a:pPr>
          <a:r>
            <a:rPr lang="en-US" sz="800" b="0" i="0" u="none" kern="120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This</a:t>
          </a:r>
          <a:r>
            <a:rPr lang="en-US" sz="800" b="0" i="0" u="none" kern="1200" baseline="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 document </a:t>
          </a:r>
          <a:r>
            <a:rPr lang="en-US" sz="800" b="0" i="0" u="none" kern="1200">
              <a:solidFill>
                <a:sysClr val="windowText" lastClr="000000"/>
              </a:solidFill>
              <a:effectLst/>
              <a:uFill>
                <a:solidFill>
                  <a:schemeClr val="accent1"/>
                </a:solidFill>
              </a:uFill>
              <a:latin typeface="Arial" panose="020B0604020202020204" pitchFamily="34" charset="0"/>
              <a:ea typeface="+mn-ea"/>
              <a:cs typeface="Arial" panose="020B0604020202020204" pitchFamily="34" charset="0"/>
            </a:rPr>
            <a:t>contains </a:t>
          </a:r>
          <a:r>
            <a:rPr lang="en-US" sz="800" b="0" i="0" u="none" kern="1200">
              <a:solidFill>
                <a:schemeClr val="tx1"/>
              </a:solidFill>
              <a:effectLst/>
              <a:uFill>
                <a:solidFill>
                  <a:schemeClr val="accent1"/>
                </a:solidFill>
              </a:uFill>
              <a:latin typeface="Arial"/>
              <a:ea typeface="+mn-ea"/>
              <a:cs typeface="Arial"/>
            </a:rPr>
            <a:t>“forward-looking statements” concerning our goals, beliefs, expectations, strategies, objectives, plans, future operating results and underlying assumptions and other statements that are not necessarily based on historical facts. Examples of these statements include, but are not limited to, statements regarding our full year 2025 outlook and other targets, foreign currency exchange rates, the creditworthiness and financial strength of our customers, the expected impacts of strategic partnerships on our business, our expectations for the closing of signed agreements and the expected impacts of such agreements on our business, and our expectations regarding the leasing demand for communications real estate. Actual results may differ materially from those indicated in our forward-looking statements as a result of various important factors, including: (1) a significant decrease in leasing demand for our communications infrastructure would materially and adversely affect our business and operating results, and we cannot control that demand; (2) a substantial portion of our current and projected future revenue is derived from a small number of customers, and we are sensitive to adverse changes in the creditworthiness and financial strength of our customers; (3) if our customers consolidate their operations, exit their businesses or share site infrastructure to a significant degree, our growth, revenue and ability to generate positive cash flows could be materially and adversely affected; (4) increasing competition within our industries may materially and adversely affect our revenue; (5) competition to build or purchase assets could adversely affect our ability to achieve our return on investment criteria; (6) new technologies or changes, or lack thereof, in our or a customer’s business model could make our communications infrastructure leasing business less desirable and result in decreasing revenues and operating results; (7) divestitures and strategic partnerships may materially and adversely affect our financial condition, results of operations or cash flows; (8) our leverage and debt service obligations, including during a rising interest rates environment, may materially and adversely affect our ability to raise additional financing to fund capital expenditures, future growth and expansion initiatives and may reduce funds available to satisfy our distribution requirements; (9) high inflation may adversely affect us by increasing costs beyond what we can recover through price increases; (10) restrictive covenants in the agreements related to our securitization transactions, our credit facilities and our debt securities could materially and adversely affect our business by limiting flexibility, and we may be prohibited from paying dividends on our common stock, which may jeopardize our qualification for taxation as a REIT; (11) our foreign operations are subject to economic, political and other risks that could materially and adversely affect our revenues or financial position, including risks associated with fluctuations in foreign currency exchange rates; (12) our business, and that of our customers, is subject to laws, regulations and administrative and judicial decisions, and changes thereto, that could restrict our ability to operate our business as we currently do or impact our competitive landscape; (13) we may be adversely affected by regulations related to climate change; (14) if we fail to remain qualified for taxation as a REIT, we will be subject to tax at corporate income tax rates, which may substantially reduce funds otherwise available, and even if we qualify for taxation as a REIT, we may face tax liabilities that impact earnings and available cash flow; (15) complying with REIT requirements may limit our flexibility or cause us to forego otherwise attractive opportunities; (16) we could have liability under environmental and occupational safety and health laws; (17) if we are unable to protect our rights to the land under our towers and buildings in which our data centers are located, it could adversely affect our business and operating results; (18) if we, or third parties on which we rely, experience technology failures, including cybersecurity incidents or the loss of personally identifiable information, we may incur substantial costs and suffer other negative consequences, which may include reputational damage; (19) our expansion and operational initiatives involve a number of risks and uncertainties, including those related to integrating acquired or leased assets, that could adversely affect our operating results, disrupt our operations or expose us to additional risk; (20) our towers, fiber networks, data centers or computer systems may be affected by natural disasters (including as a result of climate change) and other unforeseen events for which our insurance may not provide adequate coverage or result in increased insurance premiums; and (21) if we are unable or choose not to exercise our rights to purchase towers that are subject to lease and sublease agreements at the end of the applicable period, our cash flows derived from those towers will be eliminated.</a:t>
          </a:r>
          <a:r>
            <a:rPr lang="en-US" sz="800" b="0" i="0" u="none" kern="1200" baseline="0">
              <a:solidFill>
                <a:schemeClr val="tx1"/>
              </a:solidFill>
              <a:effectLst/>
              <a:uFill>
                <a:solidFill>
                  <a:schemeClr val="accent1"/>
                </a:solidFill>
              </a:uFill>
              <a:latin typeface="Arial"/>
              <a:ea typeface="+mn-ea"/>
              <a:cs typeface="Arial"/>
            </a:rPr>
            <a:t> </a:t>
          </a:r>
          <a:r>
            <a:rPr lang="en-US" sz="800" b="0" i="0" u="none" kern="1200">
              <a:solidFill>
                <a:schemeClr val="tx1"/>
              </a:solidFill>
              <a:effectLst/>
              <a:uFill>
                <a:solidFill>
                  <a:schemeClr val="accent1"/>
                </a:solidFill>
              </a:uFill>
              <a:latin typeface="Arial"/>
              <a:ea typeface="+mn-ea"/>
              <a:cs typeface="Arial"/>
            </a:rPr>
            <a:t>For additional information regarding factors that may cause actual results to differ materially from those indicated in our forward-looking statements, we refer you to the information that is provided in the section entitled “Risk Factors” in our most</a:t>
          </a:r>
          <a:r>
            <a:rPr lang="en-US" sz="800" b="0" i="0" u="none" kern="1200" baseline="0">
              <a:solidFill>
                <a:schemeClr val="tx1"/>
              </a:solidFill>
              <a:effectLst/>
              <a:uFill>
                <a:solidFill>
                  <a:schemeClr val="accent1"/>
                </a:solidFill>
              </a:uFill>
              <a:latin typeface="Arial"/>
              <a:ea typeface="+mn-ea"/>
              <a:cs typeface="Arial"/>
            </a:rPr>
            <a:t> </a:t>
          </a:r>
          <a:r>
            <a:rPr lang="en-US" sz="800" b="0" i="0" u="none" kern="1200">
              <a:solidFill>
                <a:schemeClr val="tx1"/>
              </a:solidFill>
              <a:effectLst/>
              <a:uFill>
                <a:solidFill>
                  <a:schemeClr val="accent1"/>
                </a:solidFill>
              </a:uFill>
              <a:latin typeface="Arial"/>
              <a:ea typeface="+mn-ea"/>
              <a:cs typeface="Arial"/>
            </a:rPr>
            <a:t>recent annual report on Form 10-K, and other risks described in documents we subsequently file from time to time with the Securities and Exchange Commission. We undertake no obligation to update the information contained in this document to reflect subsequently occurring events or circumstances.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9871</xdr:colOff>
      <xdr:row>0</xdr:row>
      <xdr:rowOff>138544</xdr:rowOff>
    </xdr:from>
    <xdr:to>
      <xdr:col>10</xdr:col>
      <xdr:colOff>144780</xdr:colOff>
      <xdr:row>3</xdr:row>
      <xdr:rowOff>62055</xdr:rowOff>
    </xdr:to>
    <xdr:sp macro="" textlink="">
      <xdr:nvSpPr>
        <xdr:cNvPr id="2" name="Title 3">
          <a:extLst>
            <a:ext uri="{FF2B5EF4-FFF2-40B4-BE49-F238E27FC236}">
              <a16:creationId xmlns:a16="http://schemas.microsoft.com/office/drawing/2014/main" id="{00000000-0008-0000-0300-000002000000}"/>
            </a:ext>
          </a:extLst>
        </xdr:cNvPr>
        <xdr:cNvSpPr>
          <a:spLocks noGrp="1"/>
        </xdr:cNvSpPr>
      </xdr:nvSpPr>
      <xdr:spPr>
        <a:xfrm>
          <a:off x="165735" y="138544"/>
          <a:ext cx="7495136" cy="391102"/>
        </a:xfrm>
        <a:prstGeom prst="rect">
          <a:avLst/>
        </a:prstGeom>
      </xdr:spPr>
      <xdr:txBody>
        <a:bodyPr vert="horz" wrap="square" lIns="0" tIns="50935" rIns="0" bIns="50935"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CORPORATE INFORMATION - CONTACTS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44824</xdr:colOff>
      <xdr:row>0</xdr:row>
      <xdr:rowOff>44824</xdr:rowOff>
    </xdr:from>
    <xdr:to>
      <xdr:col>3</xdr:col>
      <xdr:colOff>1109383</xdr:colOff>
      <xdr:row>2</xdr:row>
      <xdr:rowOff>67235</xdr:rowOff>
    </xdr:to>
    <xdr:sp macro="" textlink="">
      <xdr:nvSpPr>
        <xdr:cNvPr id="3" name="Title 3">
          <a:extLst>
            <a:ext uri="{FF2B5EF4-FFF2-40B4-BE49-F238E27FC236}">
              <a16:creationId xmlns:a16="http://schemas.microsoft.com/office/drawing/2014/main" id="{00000000-0008-0000-0400-000003000000}"/>
            </a:ext>
          </a:extLst>
        </xdr:cNvPr>
        <xdr:cNvSpPr>
          <a:spLocks noGrp="1"/>
        </xdr:cNvSpPr>
      </xdr:nvSpPr>
      <xdr:spPr>
        <a:xfrm>
          <a:off x="44824" y="44824"/>
          <a:ext cx="5972735" cy="336176"/>
        </a:xfrm>
        <a:prstGeom prst="rect">
          <a:avLst/>
        </a:prstGeom>
      </xdr:spPr>
      <xdr:txBody>
        <a:bodyPr vert="horz" wrap="square" lIns="0" tIns="50935" rIns="0" bIns="50935" rtlCol="0" anchor="b">
          <a:no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ANALYST COVERAGE</a:t>
          </a:r>
          <a:endParaRPr lang="en-US" sz="2000" baseline="30000"/>
        </a:p>
      </xdr:txBody>
    </xdr:sp>
    <xdr:clientData/>
  </xdr:twoCellAnchor>
  <xdr:twoCellAnchor>
    <xdr:from>
      <xdr:col>0</xdr:col>
      <xdr:colOff>0</xdr:colOff>
      <xdr:row>10</xdr:row>
      <xdr:rowOff>91155</xdr:rowOff>
    </xdr:from>
    <xdr:to>
      <xdr:col>6</xdr:col>
      <xdr:colOff>11206</xdr:colOff>
      <xdr:row>14</xdr:row>
      <xdr:rowOff>75700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0" y="6336834"/>
          <a:ext cx="11237099" cy="637687"/>
        </a:xfrm>
        <a:prstGeom prst="rect">
          <a:avLst/>
        </a:prstGeom>
        <a:noFill/>
        <a:ln w="9525">
          <a:noFill/>
          <a:miter lim="800000"/>
          <a:headEnd/>
          <a:tailEnd/>
        </a:ln>
        <a:effectLst/>
      </xdr:spPr>
      <xdr:txBody>
        <a:bodyPr vert="horz" wrap="square" lIns="101870" tIns="50935" rIns="101870" bIns="50935" numCol="1" anchor="ctr" anchorCtr="0" compatLnSpc="1">
          <a:prstTxWarp prst="textNoShape">
            <a:avLst/>
          </a:prstTxWarp>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defTabSz="1018705" fontAlgn="base">
            <a:spcBef>
              <a:spcPct val="0"/>
            </a:spcBef>
            <a:spcAft>
              <a:spcPct val="0"/>
            </a:spcAft>
          </a:pPr>
          <a:r>
            <a:rPr lang="en-US" sz="1100" i="1">
              <a:latin typeface="Calibri" pitchFamily="34" charset="0"/>
              <a:ea typeface="Times"/>
              <a:cs typeface="Calibri" pitchFamily="34" charset="0"/>
            </a:rPr>
            <a:t>Note: Any opinions, estimates or forecasts regarding American Tower Corporation’s performance made by the analysts listed above do not represent the opinions, estimates or forecasts of American Tower Corporation or its management. American Tower Corporation does not by its reference above imply its endorsement of, or concurrence with, information, conclusions or recommendations by any of such analysts.</a:t>
          </a:r>
          <a:endParaRPr lang="en-US" sz="3200" i="1">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40822</xdr:colOff>
      <xdr:row>0</xdr:row>
      <xdr:rowOff>54429</xdr:rowOff>
    </xdr:from>
    <xdr:ext cx="883104" cy="373532"/>
    <xdr:pic>
      <xdr:nvPicPr>
        <xdr:cNvPr id="2" name="Image - Image1.jpe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40822" y="54429"/>
          <a:ext cx="883104" cy="373532"/>
        </a:xfrm>
        <a:prstGeom prst="rect">
          <a:avLst/>
        </a:prstGeom>
      </xdr:spPr>
    </xdr:pic>
    <xdr:clientData/>
  </xdr:oneCellAnchor>
  <xdr:twoCellAnchor>
    <xdr:from>
      <xdr:col>0</xdr:col>
      <xdr:colOff>47626</xdr:colOff>
      <xdr:row>27</xdr:row>
      <xdr:rowOff>35718</xdr:rowOff>
    </xdr:from>
    <xdr:to>
      <xdr:col>11</xdr:col>
      <xdr:colOff>631031</xdr:colOff>
      <xdr:row>30</xdr:row>
      <xdr:rowOff>70417</xdr:rowOff>
    </xdr:to>
    <xdr:sp macro="" textlink="">
      <xdr:nvSpPr>
        <xdr:cNvPr id="3" name="TextBox 8">
          <a:extLst>
            <a:ext uri="{FF2B5EF4-FFF2-40B4-BE49-F238E27FC236}">
              <a16:creationId xmlns:a16="http://schemas.microsoft.com/office/drawing/2014/main" id="{00000000-0008-0000-0500-000003000000}"/>
            </a:ext>
          </a:extLst>
        </xdr:cNvPr>
        <xdr:cNvSpPr txBox="1"/>
      </xdr:nvSpPr>
      <xdr:spPr>
        <a:xfrm>
          <a:off x="47626" y="5250656"/>
          <a:ext cx="13549311" cy="534761"/>
        </a:xfrm>
        <a:prstGeom prst="rect">
          <a:avLst/>
        </a:prstGeom>
        <a:noFill/>
      </xdr:spPr>
      <xdr:txBody>
        <a:bodyPr wrap="square" rtlCol="0">
          <a:sp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r>
            <a:rPr lang="en-US" sz="1000" i="1">
              <a:latin typeface="Arial" panose="020B0604020202020204" pitchFamily="34" charset="0"/>
              <a:cs typeface="Arial" panose="020B0604020202020204" pitchFamily="34" charset="0"/>
            </a:rPr>
            <a:t>Note: These credit ratings may not reflect the potential risks relating to the structure or trading of the Company’s securities and are provided solely for informational purposes. Credit ratings are not recommendations to buy, sell or hold any security, and may be revised or withdrawn at any time by the issuing organization in its sole discretion. The Company does not undertake any obligation to maintain the ratings or to advise of any change in the ratings. Each agency’s rating should be evaluated independently of any other agency’s rating. An explanation of the significances of the ratings can be obtained from each of the ratings agencies. </a:t>
          </a:r>
        </a:p>
      </xdr:txBody>
    </xdr:sp>
    <xdr:clientData/>
  </xdr:twoCellAnchor>
  <xdr:twoCellAnchor>
    <xdr:from>
      <xdr:col>0</xdr:col>
      <xdr:colOff>46265</xdr:colOff>
      <xdr:row>5</xdr:row>
      <xdr:rowOff>6808</xdr:rowOff>
    </xdr:from>
    <xdr:to>
      <xdr:col>13</xdr:col>
      <xdr:colOff>0</xdr:colOff>
      <xdr:row>8</xdr:row>
      <xdr:rowOff>35719</xdr:rowOff>
    </xdr:to>
    <xdr:sp macro="" textlink="">
      <xdr:nvSpPr>
        <xdr:cNvPr id="4" name="Content Placeholder 15">
          <a:extLst>
            <a:ext uri="{FF2B5EF4-FFF2-40B4-BE49-F238E27FC236}">
              <a16:creationId xmlns:a16="http://schemas.microsoft.com/office/drawing/2014/main" id="{00000000-0008-0000-0500-000004000000}"/>
            </a:ext>
          </a:extLst>
        </xdr:cNvPr>
        <xdr:cNvSpPr>
          <a:spLocks noGrp="1"/>
        </xdr:cNvSpPr>
      </xdr:nvSpPr>
      <xdr:spPr>
        <a:xfrm>
          <a:off x="46265" y="899777"/>
          <a:ext cx="12443391" cy="528973"/>
        </a:xfrm>
        <a:prstGeom prst="rect">
          <a:avLst/>
        </a:prstGeom>
      </xdr:spPr>
      <xdr:txBody>
        <a:bodyPr vert="horz" wrap="square" lIns="0" tIns="50935" rIns="0" bIns="50935" rtlCol="0">
          <a:norm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2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2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2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200" kern="1200">
              <a:solidFill>
                <a:schemeClr val="tx1"/>
              </a:solidFill>
              <a:latin typeface="+mn-lt"/>
              <a:ea typeface="+mn-ea"/>
              <a:cs typeface="+mn-cs"/>
            </a:defRPr>
          </a:lvl9pPr>
        </a:lstStyle>
        <a:p>
          <a:pPr>
            <a:lnSpc>
              <a:spcPct val="100000"/>
            </a:lnSpc>
            <a:spcBef>
              <a:spcPts val="0"/>
            </a:spcBef>
          </a:pPr>
          <a:r>
            <a:rPr lang="en-US">
              <a:latin typeface="Arial" panose="020B0604020202020204" pitchFamily="34" charset="0"/>
              <a:cs typeface="Arial" panose="020B0604020202020204" pitchFamily="34" charset="0"/>
            </a:rPr>
            <a:t>American Tower Corporation's common stock is listed on the New York Stock Exchange under the ticker: </a:t>
          </a:r>
          <a:r>
            <a:rPr lang="en-US" u="sng">
              <a:latin typeface="Arial" panose="020B0604020202020204" pitchFamily="34" charset="0"/>
              <a:cs typeface="Arial" panose="020B0604020202020204" pitchFamily="34" charset="0"/>
            </a:rPr>
            <a:t>AMT</a:t>
          </a:r>
        </a:p>
        <a:p>
          <a:pPr lvl="1">
            <a:lnSpc>
              <a:spcPct val="100000"/>
            </a:lnSpc>
            <a:spcBef>
              <a:spcPts val="0"/>
            </a:spcBef>
          </a:pPr>
          <a:r>
            <a:rPr lang="en-US">
              <a:latin typeface="Arial" panose="020B0604020202020204" pitchFamily="34" charset="0"/>
              <a:cs typeface="Arial" panose="020B0604020202020204" pitchFamily="34" charset="0"/>
            </a:rPr>
            <a:t>The following information is based on data reported by Bloomberg: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73399</xdr:colOff>
      <xdr:row>0</xdr:row>
      <xdr:rowOff>67236</xdr:rowOff>
    </xdr:from>
    <xdr:to>
      <xdr:col>11</xdr:col>
      <xdr:colOff>576319</xdr:colOff>
      <xdr:row>4</xdr:row>
      <xdr:rowOff>43090</xdr:rowOff>
    </xdr:to>
    <xdr:sp macro="" textlink="">
      <xdr:nvSpPr>
        <xdr:cNvPr id="2" name="Title 3">
          <a:extLst>
            <a:ext uri="{FF2B5EF4-FFF2-40B4-BE49-F238E27FC236}">
              <a16:creationId xmlns:a16="http://schemas.microsoft.com/office/drawing/2014/main" id="{00000000-0008-0000-0600-000002000000}"/>
            </a:ext>
          </a:extLst>
        </xdr:cNvPr>
        <xdr:cNvSpPr>
          <a:spLocks noGrp="1"/>
        </xdr:cNvSpPr>
      </xdr:nvSpPr>
      <xdr:spPr>
        <a:xfrm>
          <a:off x="73399" y="67236"/>
          <a:ext cx="8358244" cy="659413"/>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a:t>DIVIDEND POLICY</a:t>
          </a:r>
        </a:p>
      </xdr:txBody>
    </xdr:sp>
    <xdr:clientData/>
  </xdr:twoCellAnchor>
  <xdr:oneCellAnchor>
    <xdr:from>
      <xdr:col>0</xdr:col>
      <xdr:colOff>33617</xdr:colOff>
      <xdr:row>4</xdr:row>
      <xdr:rowOff>0</xdr:rowOff>
    </xdr:from>
    <xdr:ext cx="13503089" cy="2106706"/>
    <xdr:sp macro="" textlink="">
      <xdr:nvSpPr>
        <xdr:cNvPr id="3" name="TextBox 4">
          <a:extLst>
            <a:ext uri="{FF2B5EF4-FFF2-40B4-BE49-F238E27FC236}">
              <a16:creationId xmlns:a16="http://schemas.microsoft.com/office/drawing/2014/main" id="{00000000-0008-0000-0600-000003000000}"/>
            </a:ext>
          </a:extLst>
        </xdr:cNvPr>
        <xdr:cNvSpPr txBox="1"/>
      </xdr:nvSpPr>
      <xdr:spPr>
        <a:xfrm>
          <a:off x="33617" y="683559"/>
          <a:ext cx="13503089" cy="2106706"/>
        </a:xfrm>
        <a:prstGeom prst="rect">
          <a:avLst/>
        </a:prstGeom>
        <a:solidFill>
          <a:schemeClr val="bg1"/>
        </a:solidFill>
      </xdr:spPr>
      <xdr:txBody>
        <a:bodyPr vertOverflow="clip" horzOverflow="clip" wrap="square" rtlCol="0">
          <a:noAutofit/>
        </a:bodyPr>
        <a:lstStyle>
          <a:defPPr>
            <a:defRPr lang="en-US"/>
          </a:defPPr>
          <a:lvl1pPr marL="0" algn="l" defTabSz="509352" rtl="0" eaLnBrk="1" latinLnBrk="0" hangingPunct="1">
            <a:defRPr sz="2000" kern="1200">
              <a:solidFill>
                <a:schemeClr val="tx1"/>
              </a:solidFill>
              <a:latin typeface="+mn-lt"/>
              <a:ea typeface="+mn-ea"/>
              <a:cs typeface="+mn-cs"/>
            </a:defRPr>
          </a:lvl1pPr>
          <a:lvl2pPr marL="509352" algn="l" defTabSz="509352" rtl="0" eaLnBrk="1" latinLnBrk="0" hangingPunct="1">
            <a:defRPr sz="2000" kern="1200">
              <a:solidFill>
                <a:schemeClr val="tx1"/>
              </a:solidFill>
              <a:latin typeface="+mn-lt"/>
              <a:ea typeface="+mn-ea"/>
              <a:cs typeface="+mn-cs"/>
            </a:defRPr>
          </a:lvl2pPr>
          <a:lvl3pPr marL="1018705" algn="l" defTabSz="509352" rtl="0" eaLnBrk="1" latinLnBrk="0" hangingPunct="1">
            <a:defRPr sz="2000" kern="1200">
              <a:solidFill>
                <a:schemeClr val="tx1"/>
              </a:solidFill>
              <a:latin typeface="+mn-lt"/>
              <a:ea typeface="+mn-ea"/>
              <a:cs typeface="+mn-cs"/>
            </a:defRPr>
          </a:lvl3pPr>
          <a:lvl4pPr marL="1528058" algn="l" defTabSz="509352" rtl="0" eaLnBrk="1" latinLnBrk="0" hangingPunct="1">
            <a:defRPr sz="2000" kern="1200">
              <a:solidFill>
                <a:schemeClr val="tx1"/>
              </a:solidFill>
              <a:latin typeface="+mn-lt"/>
              <a:ea typeface="+mn-ea"/>
              <a:cs typeface="+mn-cs"/>
            </a:defRPr>
          </a:lvl4pPr>
          <a:lvl5pPr marL="2037411" algn="l" defTabSz="509352" rtl="0" eaLnBrk="1" latinLnBrk="0" hangingPunct="1">
            <a:defRPr sz="2000" kern="1200">
              <a:solidFill>
                <a:schemeClr val="tx1"/>
              </a:solidFill>
              <a:latin typeface="+mn-lt"/>
              <a:ea typeface="+mn-ea"/>
              <a:cs typeface="+mn-cs"/>
            </a:defRPr>
          </a:lvl5pPr>
          <a:lvl6pPr marL="2546764" algn="l" defTabSz="509352" rtl="0" eaLnBrk="1" latinLnBrk="0" hangingPunct="1">
            <a:defRPr sz="2000" kern="1200">
              <a:solidFill>
                <a:schemeClr val="tx1"/>
              </a:solidFill>
              <a:latin typeface="+mn-lt"/>
              <a:ea typeface="+mn-ea"/>
              <a:cs typeface="+mn-cs"/>
            </a:defRPr>
          </a:lvl6pPr>
          <a:lvl7pPr marL="3056116" algn="l" defTabSz="509352" rtl="0" eaLnBrk="1" latinLnBrk="0" hangingPunct="1">
            <a:defRPr sz="2000" kern="1200">
              <a:solidFill>
                <a:schemeClr val="tx1"/>
              </a:solidFill>
              <a:latin typeface="+mn-lt"/>
              <a:ea typeface="+mn-ea"/>
              <a:cs typeface="+mn-cs"/>
            </a:defRPr>
          </a:lvl7pPr>
          <a:lvl8pPr marL="3565469" algn="l" defTabSz="509352" rtl="0" eaLnBrk="1" latinLnBrk="0" hangingPunct="1">
            <a:defRPr sz="2000" kern="1200">
              <a:solidFill>
                <a:schemeClr val="tx1"/>
              </a:solidFill>
              <a:latin typeface="+mn-lt"/>
              <a:ea typeface="+mn-ea"/>
              <a:cs typeface="+mn-cs"/>
            </a:defRPr>
          </a:lvl8pPr>
          <a:lvl9pPr marL="4074821" algn="l" defTabSz="509352" rtl="0" eaLnBrk="1" latinLnBrk="0" hangingPunct="1">
            <a:defRPr sz="2000" kern="1200">
              <a:solidFill>
                <a:schemeClr val="tx1"/>
              </a:solidFill>
              <a:latin typeface="+mn-lt"/>
              <a:ea typeface="+mn-ea"/>
              <a:cs typeface="+mn-cs"/>
            </a:defRPr>
          </a:lvl9pPr>
        </a:lstStyle>
        <a:p>
          <a:pPr algn="l"/>
          <a:r>
            <a:rPr lang="en-US" sz="1000">
              <a:solidFill>
                <a:sysClr val="windowText" lastClr="000000"/>
              </a:solidFill>
              <a:latin typeface="Arial" panose="020B0604020202020204" pitchFamily="34" charset="0"/>
              <a:cs typeface="Arial" panose="020B0604020202020204" pitchFamily="34" charset="0"/>
            </a:rPr>
            <a:t>As a real estate investment trust</a:t>
          </a:r>
          <a:r>
            <a:rPr lang="en-US" sz="1000" baseline="0">
              <a:solidFill>
                <a:sysClr val="windowText" lastClr="000000"/>
              </a:solidFill>
              <a:latin typeface="Arial" panose="020B0604020202020204" pitchFamily="34" charset="0"/>
              <a:cs typeface="Arial" panose="020B0604020202020204" pitchFamily="34" charset="0"/>
            </a:rPr>
            <a:t> for U.S. federal income tax purposes</a:t>
          </a:r>
          <a:r>
            <a:rPr lang="en-US" sz="1000">
              <a:solidFill>
                <a:sysClr val="windowText" lastClr="000000"/>
              </a:solidFill>
              <a:latin typeface="Arial" panose="020B0604020202020204" pitchFamily="34" charset="0"/>
              <a:cs typeface="Arial" panose="020B0604020202020204" pitchFamily="34" charset="0"/>
            </a:rPr>
            <a:t> (“REIT”), we must annually distribute to our stockholders an amount equal to at least 90% of our REIT taxable income (determined before the deduction for distributed earnings and excluding any capital gain). Generally, we have distributed, and expect to continue to distribute, all or substantially all of our REIT taxable income after taking into consideration our utilization of net</a:t>
          </a:r>
          <a:r>
            <a:rPr lang="en-US" sz="1000" baseline="0">
              <a:solidFill>
                <a:sysClr val="windowText" lastClr="000000"/>
              </a:solidFill>
              <a:latin typeface="Arial" panose="020B0604020202020204" pitchFamily="34" charset="0"/>
              <a:cs typeface="Arial" panose="020B0604020202020204" pitchFamily="34" charset="0"/>
            </a:rPr>
            <a:t> operating losses ("</a:t>
          </a:r>
          <a:r>
            <a:rPr lang="en-US" sz="1000">
              <a:solidFill>
                <a:sysClr val="windowText" lastClr="000000"/>
              </a:solidFill>
              <a:latin typeface="Arial" panose="020B0604020202020204" pitchFamily="34" charset="0"/>
              <a:cs typeface="Arial" panose="020B0604020202020204" pitchFamily="34" charset="0"/>
            </a:rPr>
            <a:t>NOLs"). We will have distributed an aggregate of</a:t>
          </a:r>
          <a:r>
            <a:rPr lang="en-US" sz="1000" baseline="0">
              <a:solidFill>
                <a:sysClr val="windowText" lastClr="000000"/>
              </a:solidFill>
              <a:latin typeface="Arial" panose="020B0604020202020204" pitchFamily="34" charset="0"/>
              <a:cs typeface="Arial" panose="020B0604020202020204" pitchFamily="34" charset="0"/>
            </a:rPr>
            <a:t> approximately </a:t>
          </a:r>
          <a:r>
            <a:rPr lang="en-US" sz="1000" b="0" baseline="0">
              <a:solidFill>
                <a:sysClr val="windowText" lastClr="000000"/>
              </a:solidFill>
              <a:latin typeface="Arial" panose="020B0604020202020204" pitchFamily="34" charset="0"/>
              <a:cs typeface="Arial" panose="020B0604020202020204" pitchFamily="34" charset="0"/>
            </a:rPr>
            <a:t>$21.3 </a:t>
          </a:r>
          <a:r>
            <a:rPr lang="en-US" sz="1000" baseline="0">
              <a:solidFill>
                <a:sysClr val="windowText" lastClr="000000"/>
              </a:solidFill>
              <a:latin typeface="Arial" panose="020B0604020202020204" pitchFamily="34" charset="0"/>
              <a:cs typeface="Arial" panose="020B0604020202020204" pitchFamily="34" charset="0"/>
            </a:rPr>
            <a:t>billion</a:t>
          </a:r>
          <a:r>
            <a:rPr lang="en-US" sz="1000" baseline="30000">
              <a:solidFill>
                <a:sysClr val="windowText" lastClr="000000"/>
              </a:solidFill>
              <a:latin typeface="Arial" panose="020B0604020202020204" pitchFamily="34" charset="0"/>
              <a:cs typeface="Arial" panose="020B0604020202020204" pitchFamily="34" charset="0"/>
            </a:rPr>
            <a:t>(1)</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to our common stockholders, including the dividend</a:t>
          </a:r>
          <a:r>
            <a:rPr lang="en-US" sz="1000" baseline="0">
              <a:solidFill>
                <a:sysClr val="windowText" lastClr="000000"/>
              </a:solidFill>
              <a:latin typeface="Arial" panose="020B0604020202020204" pitchFamily="34" charset="0"/>
              <a:cs typeface="Arial" panose="020B0604020202020204" pitchFamily="34" charset="0"/>
            </a:rPr>
            <a:t> paid</a:t>
          </a:r>
          <a:r>
            <a:rPr lang="en-US" sz="1000">
              <a:solidFill>
                <a:sysClr val="windowText" lastClr="000000"/>
              </a:solidFill>
              <a:latin typeface="Arial" panose="020B0604020202020204" pitchFamily="34" charset="0"/>
              <a:cs typeface="Arial" panose="020B0604020202020204" pitchFamily="34" charset="0"/>
            </a:rPr>
            <a:t> on</a:t>
          </a:r>
          <a:r>
            <a:rPr lang="en-US" sz="1000" baseline="0">
              <a:solidFill>
                <a:sysClr val="windowText" lastClr="000000"/>
              </a:solidFill>
              <a:latin typeface="Arial" panose="020B0604020202020204" pitchFamily="34" charset="0"/>
              <a:cs typeface="Arial" panose="020B0604020202020204" pitchFamily="34" charset="0"/>
            </a:rPr>
            <a:t> April 28</a:t>
          </a:r>
          <a:r>
            <a:rPr lang="en-US" sz="1000">
              <a:solidFill>
                <a:sysClr val="windowText" lastClr="000000"/>
              </a:solidFill>
              <a:latin typeface="Arial" panose="020B0604020202020204" pitchFamily="34" charset="0"/>
              <a:cs typeface="Arial" panose="020B0604020202020204" pitchFamily="34" charset="0"/>
            </a:rPr>
            <a:t>, 2025.</a:t>
          </a:r>
          <a:r>
            <a:rPr lang="en-US" sz="1000" baseline="0">
              <a:solidFill>
                <a:sysClr val="windowText" lastClr="000000"/>
              </a:solidFill>
              <a:latin typeface="Arial" panose="020B0604020202020204" pitchFamily="34" charset="0"/>
              <a:cs typeface="Arial" panose="020B0604020202020204" pitchFamily="34" charset="0"/>
            </a:rPr>
            <a:t> T</a:t>
          </a:r>
          <a:r>
            <a:rPr lang="en-US" sz="1000">
              <a:solidFill>
                <a:sysClr val="windowText" lastClr="000000"/>
              </a:solidFill>
              <a:latin typeface="Arial" panose="020B0604020202020204" pitchFamily="34" charset="0"/>
              <a:cs typeface="Arial" panose="020B0604020202020204" pitchFamily="34" charset="0"/>
            </a:rPr>
            <a:t>hese distributions are primarily taxed as ordinary income</a:t>
          </a:r>
          <a:r>
            <a:rPr lang="en-US" sz="1000" baseline="0">
              <a:solidFill>
                <a:sysClr val="windowText" lastClr="000000"/>
              </a:solidFill>
              <a:latin typeface="Arial" panose="020B0604020202020204" pitchFamily="34" charset="0"/>
              <a:cs typeface="Arial" panose="020B0604020202020204" pitchFamily="34" charset="0"/>
            </a:rPr>
            <a:t> that may be treated as qualified REIT dividends under Section 199A of the Internal Revenue Code of 1986, as amended, for taxable years beginning before 2026.</a:t>
          </a:r>
          <a:endParaRPr lang="en-US" sz="1000">
            <a:solidFill>
              <a:sysClr val="windowText" lastClr="000000"/>
            </a:solidFill>
            <a:latin typeface="Arial" panose="020B0604020202020204" pitchFamily="34" charset="0"/>
            <a:cs typeface="Arial" panose="020B0604020202020204" pitchFamily="34" charset="0"/>
          </a:endParaRPr>
        </a:p>
        <a:p>
          <a:pPr algn="l"/>
          <a:endParaRPr lang="en-US" sz="1000" kern="1200">
            <a:solidFill>
              <a:sysClr val="windowText" lastClr="000000"/>
            </a:solidFill>
            <a:latin typeface="Arial" panose="020B0604020202020204" pitchFamily="34" charset="0"/>
            <a:ea typeface="+mn-ea"/>
            <a:cs typeface="Arial" panose="020B0604020202020204" pitchFamily="34" charset="0"/>
          </a:endParaRPr>
        </a:p>
        <a:p>
          <a:pPr algn="l"/>
          <a:r>
            <a:rPr lang="en-US" sz="1000">
              <a:solidFill>
                <a:sysClr val="windowText" lastClr="000000"/>
              </a:solidFill>
              <a:latin typeface="Arial" panose="020B0604020202020204" pitchFamily="34" charset="0"/>
              <a:cs typeface="Arial" panose="020B0604020202020204" pitchFamily="34" charset="0"/>
            </a:rPr>
            <a:t>The amount, timing and frequency of distributions will be at the sole discretion of our Board of Directors and will</a:t>
          </a:r>
          <a:r>
            <a:rPr lang="en-US" sz="1000" baseline="0">
              <a:solidFill>
                <a:sysClr val="windowText" lastClr="000000"/>
              </a:solidFill>
              <a:latin typeface="Arial" panose="020B0604020202020204" pitchFamily="34" charset="0"/>
              <a:cs typeface="Arial" panose="020B0604020202020204" pitchFamily="34" charset="0"/>
            </a:rPr>
            <a:t> </a:t>
          </a:r>
          <a:r>
            <a:rPr lang="en-US" sz="1000">
              <a:solidFill>
                <a:sysClr val="windowText" lastClr="000000"/>
              </a:solidFill>
              <a:latin typeface="Arial" panose="020B0604020202020204" pitchFamily="34" charset="0"/>
              <a:cs typeface="Arial" panose="020B0604020202020204" pitchFamily="34" charset="0"/>
            </a:rPr>
            <a:t>depend</a:t>
          </a:r>
          <a:r>
            <a:rPr lang="en-US" sz="1000" baseline="0">
              <a:solidFill>
                <a:sysClr val="windowText" lastClr="000000"/>
              </a:solidFill>
              <a:latin typeface="Arial" panose="020B0604020202020204" pitchFamily="34" charset="0"/>
              <a:cs typeface="Arial" panose="020B0604020202020204" pitchFamily="34" charset="0"/>
            </a:rPr>
            <a:t> o</a:t>
          </a:r>
          <a:r>
            <a:rPr lang="en-US" sz="1000">
              <a:solidFill>
                <a:sysClr val="windowText" lastClr="000000"/>
              </a:solidFill>
              <a:latin typeface="Arial" panose="020B0604020202020204" pitchFamily="34" charset="0"/>
              <a:cs typeface="Arial" panose="020B0604020202020204" pitchFamily="34" charset="0"/>
            </a:rPr>
            <a:t>n various factors, many of which are beyond our control, including: our financial condition and operating cash flows; the amount of the distributions required to maintain our qualification for taxation as a REIT</a:t>
          </a:r>
          <a:r>
            <a:rPr lang="en-US" sz="1000" baseline="0">
              <a:solidFill>
                <a:sysClr val="windowText" lastClr="000000"/>
              </a:solidFill>
              <a:latin typeface="Arial" panose="020B0604020202020204" pitchFamily="34" charset="0"/>
              <a:cs typeface="Arial" panose="020B0604020202020204" pitchFamily="34" charset="0"/>
            </a:rPr>
            <a:t> a</a:t>
          </a:r>
          <a:r>
            <a:rPr lang="en-US" sz="1000">
              <a:solidFill>
                <a:sysClr val="windowText" lastClr="000000"/>
              </a:solidFill>
              <a:latin typeface="Arial" panose="020B0604020202020204" pitchFamily="34" charset="0"/>
              <a:cs typeface="Arial" panose="020B0604020202020204" pitchFamily="34" charset="0"/>
            </a:rPr>
            <a:t>nd reduce any income and excise taxes that we otherwise would be required to pay; limitations on distributions in our existing and future debt and equity instruments; our ability to utilize NOLs to offset our distribution requirements; limitations on our ability to fund distributions using cash generated through our taxable REIT subsidiaries; and other factors that our Board of Directors may deem</a:t>
          </a:r>
          <a:r>
            <a:rPr lang="en-US" sz="1000" baseline="0">
              <a:solidFill>
                <a:sysClr val="windowText" lastClr="000000"/>
              </a:solidFill>
              <a:latin typeface="Arial" panose="020B0604020202020204" pitchFamily="34" charset="0"/>
              <a:cs typeface="Arial" panose="020B0604020202020204" pitchFamily="34" charset="0"/>
            </a:rPr>
            <a:t> relevant.</a:t>
          </a:r>
        </a:p>
        <a:p>
          <a:pPr algn="l"/>
          <a:endParaRPr lang="en-US" sz="1000">
            <a:solidFill>
              <a:sysClr val="windowText" lastClr="000000"/>
            </a:solidFill>
            <a:latin typeface="Arial" panose="020B0604020202020204" pitchFamily="34" charset="0"/>
            <a:cs typeface="Arial" panose="020B0604020202020204" pitchFamily="34" charset="0"/>
          </a:endParaRPr>
        </a:p>
        <a:p>
          <a:pPr algn="l"/>
          <a:r>
            <a:rPr lang="en-US" sz="1000">
              <a:solidFill>
                <a:sysClr val="windowText" lastClr="000000"/>
              </a:solidFill>
              <a:latin typeface="Arial" panose="020B0604020202020204" pitchFamily="34" charset="0"/>
              <a:cs typeface="Arial" panose="020B0604020202020204" pitchFamily="34" charset="0"/>
            </a:rPr>
            <a:t>We anticipate that distributions will generally be paid </a:t>
          </a:r>
          <a:r>
            <a:rPr lang="en-US" sz="1000" kern="1200">
              <a:solidFill>
                <a:sysClr val="windowText" lastClr="000000"/>
              </a:solidFill>
              <a:latin typeface="Arial" panose="020B0604020202020204" pitchFamily="34" charset="0"/>
              <a:ea typeface="+mn-ea"/>
              <a:cs typeface="Arial" panose="020B0604020202020204" pitchFamily="34" charset="0"/>
            </a:rPr>
            <a:t>from cash from operations after debt service requirements and non-discretionary capital expenditures. For information regarding risk factors that could materially adversely affect our ability to fund our distributions and our actual results of operations, please see Item 1A entitled “Risk Factors” in our most recent annual report on Form 10-K, and other risks described in documents we subsequently file from time to time with the Securities and Exchange Commission.</a:t>
          </a:r>
        </a:p>
      </xdr:txBody>
    </xdr:sp>
    <xdr:clientData/>
  </xdr:oneCellAnchor>
  <xdr:twoCellAnchor>
    <xdr:from>
      <xdr:col>0</xdr:col>
      <xdr:colOff>63594</xdr:colOff>
      <xdr:row>17</xdr:row>
      <xdr:rowOff>139094</xdr:rowOff>
    </xdr:from>
    <xdr:to>
      <xdr:col>7</xdr:col>
      <xdr:colOff>684960</xdr:colOff>
      <xdr:row>19</xdr:row>
      <xdr:rowOff>129568</xdr:rowOff>
    </xdr:to>
    <xdr:sp macro="" textlink="">
      <xdr:nvSpPr>
        <xdr:cNvPr id="5" name="Title 3">
          <a:extLst>
            <a:ext uri="{FF2B5EF4-FFF2-40B4-BE49-F238E27FC236}">
              <a16:creationId xmlns:a16="http://schemas.microsoft.com/office/drawing/2014/main" id="{00000000-0008-0000-0600-000005000000}"/>
            </a:ext>
          </a:extLst>
        </xdr:cNvPr>
        <xdr:cNvSpPr>
          <a:spLocks noGrp="1"/>
        </xdr:cNvSpPr>
      </xdr:nvSpPr>
      <xdr:spPr>
        <a:xfrm>
          <a:off x="63594" y="3020407"/>
          <a:ext cx="7526991" cy="323849"/>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a:t>COMMON</a:t>
          </a:r>
          <a:r>
            <a:rPr lang="en-US" baseline="0"/>
            <a:t> STOCK </a:t>
          </a:r>
          <a:r>
            <a:rPr lang="en-US"/>
            <a:t>DIVIDEND AND STOCK REPURCHASE HISTORY</a:t>
          </a:r>
          <a:r>
            <a:rPr lang="en-US" baseline="30000"/>
            <a:t>(1)</a:t>
          </a:r>
          <a:endParaRPr lang="en-US" sz="1000" b="0" i="1" baseline="30000"/>
        </a:p>
      </xdr:txBody>
    </xdr:sp>
    <xdr:clientData/>
  </xdr:twoCellAnchor>
  <xdr:twoCellAnchor editAs="oneCell">
    <xdr:from>
      <xdr:col>0</xdr:col>
      <xdr:colOff>33618</xdr:colOff>
      <xdr:row>0</xdr:row>
      <xdr:rowOff>0</xdr:rowOff>
    </xdr:from>
    <xdr:to>
      <xdr:col>0</xdr:col>
      <xdr:colOff>916722</xdr:colOff>
      <xdr:row>2</xdr:row>
      <xdr:rowOff>2057</xdr:rowOff>
    </xdr:to>
    <xdr:pic>
      <xdr:nvPicPr>
        <xdr:cNvPr id="6" name="Image - Image1.jpe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a:fillRect/>
        </a:stretch>
      </xdr:blipFill>
      <xdr:spPr>
        <a:xfrm>
          <a:off x="33618" y="0"/>
          <a:ext cx="883104" cy="371851"/>
        </a:xfrm>
        <a:prstGeom prst="rect">
          <a:avLst/>
        </a:prstGeom>
      </xdr:spPr>
    </xdr:pic>
    <xdr:clientData/>
  </xdr:twoCellAnchor>
  <xdr:twoCellAnchor>
    <xdr:from>
      <xdr:col>13</xdr:col>
      <xdr:colOff>439392</xdr:colOff>
      <xdr:row>20</xdr:row>
      <xdr:rowOff>114363</xdr:rowOff>
    </xdr:from>
    <xdr:to>
      <xdr:col>14</xdr:col>
      <xdr:colOff>388637</xdr:colOff>
      <xdr:row>22</xdr:row>
      <xdr:rowOff>95421</xdr:rowOff>
    </xdr:to>
    <xdr:sp macro="" textlink="">
      <xdr:nvSpPr>
        <xdr:cNvPr id="7" name="TextBox 6">
          <a:extLst>
            <a:ext uri="{FF2B5EF4-FFF2-40B4-BE49-F238E27FC236}">
              <a16:creationId xmlns:a16="http://schemas.microsoft.com/office/drawing/2014/main" id="{37D0501F-77D8-4D9C-8A17-20E51E38AAD1}"/>
            </a:ext>
          </a:extLst>
        </xdr:cNvPr>
        <xdr:cNvSpPr txBox="1"/>
      </xdr:nvSpPr>
      <xdr:spPr>
        <a:xfrm>
          <a:off x="11166923" y="3495738"/>
          <a:ext cx="675527" cy="314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latin typeface="Arial" panose="020B0604020202020204" pitchFamily="34" charset="0"/>
              <a:cs typeface="Arial" panose="020B0604020202020204" pitchFamily="34" charset="0"/>
            </a:rPr>
            <a:t>(2)</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592115</xdr:colOff>
      <xdr:row>25</xdr:row>
      <xdr:rowOff>154248</xdr:rowOff>
    </xdr:from>
    <xdr:to>
      <xdr:col>15</xdr:col>
      <xdr:colOff>636387</xdr:colOff>
      <xdr:row>40</xdr:row>
      <xdr:rowOff>95512</xdr:rowOff>
    </xdr:to>
    <xdr:pic>
      <xdr:nvPicPr>
        <xdr:cNvPr id="2" name="Picture 1" descr="Tower_background_fade.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r="12557" b="18210"/>
        <a:stretch>
          <a:fillRect/>
        </a:stretch>
      </xdr:blipFill>
      <xdr:spPr>
        <a:xfrm>
          <a:off x="6653479" y="4050839"/>
          <a:ext cx="3074953" cy="2452400"/>
        </a:xfrm>
        <a:prstGeom prst="rect">
          <a:avLst/>
        </a:prstGeom>
      </xdr:spPr>
    </xdr:pic>
    <xdr:clientData/>
  </xdr:twoCellAnchor>
  <xdr:twoCellAnchor>
    <xdr:from>
      <xdr:col>0</xdr:col>
      <xdr:colOff>149865</xdr:colOff>
      <xdr:row>19</xdr:row>
      <xdr:rowOff>155874</xdr:rowOff>
    </xdr:from>
    <xdr:to>
      <xdr:col>15</xdr:col>
      <xdr:colOff>261620</xdr:colOff>
      <xdr:row>19</xdr:row>
      <xdr:rowOff>157679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149865" y="3534074"/>
          <a:ext cx="9509755" cy="1805"/>
          <a:chOff x="410603" y="2961919"/>
          <a:chExt cx="8414323" cy="1593"/>
        </a:xfrm>
      </xdr:grpSpPr>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a:off x="4631654" y="2961919"/>
            <a:ext cx="4193272" cy="1588"/>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flipH="1" flipV="1">
            <a:off x="410603" y="2963511"/>
            <a:ext cx="4222895" cy="1"/>
          </a:xfrm>
          <a:prstGeom prst="line">
            <a:avLst/>
          </a:prstGeom>
          <a:ln>
            <a:gradFill flip="none" rotWithShape="1">
              <a:gsLst>
                <a:gs pos="75000">
                  <a:srgbClr val="6A737B"/>
                </a:gs>
                <a:gs pos="100000">
                  <a:srgbClr val="FFFFFF"/>
                </a:gs>
              </a:gsLst>
              <a:lin ang="0" scaled="0"/>
              <a:tileRect/>
            </a:gra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14</xdr:col>
      <xdr:colOff>333436</xdr:colOff>
      <xdr:row>38</xdr:row>
      <xdr:rowOff>45033</xdr:rowOff>
    </xdr:from>
    <xdr:to>
      <xdr:col>15</xdr:col>
      <xdr:colOff>497952</xdr:colOff>
      <xdr:row>40</xdr:row>
      <xdr:rowOff>86470</xdr:rowOff>
    </xdr:to>
    <xdr:pic>
      <xdr:nvPicPr>
        <xdr:cNvPr id="6" name="Picture 5" descr="AT-logo--A_registered_small.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8819345" y="5985169"/>
          <a:ext cx="770652" cy="520933"/>
        </a:xfrm>
        <a:prstGeom prst="rect">
          <a:avLst/>
        </a:prstGeom>
      </xdr:spPr>
    </xdr:pic>
    <xdr:clientData/>
  </xdr:twoCellAnchor>
  <xdr:twoCellAnchor>
    <xdr:from>
      <xdr:col>0</xdr:col>
      <xdr:colOff>415636</xdr:colOff>
      <xdr:row>20</xdr:row>
      <xdr:rowOff>69273</xdr:rowOff>
    </xdr:from>
    <xdr:to>
      <xdr:col>14</xdr:col>
      <xdr:colOff>479367</xdr:colOff>
      <xdr:row>30</xdr:row>
      <xdr:rowOff>54322</xdr:rowOff>
    </xdr:to>
    <xdr:sp macro="" textlink="">
      <xdr:nvSpPr>
        <xdr:cNvPr id="7" name="Title 3">
          <a:extLst>
            <a:ext uri="{FF2B5EF4-FFF2-40B4-BE49-F238E27FC236}">
              <a16:creationId xmlns:a16="http://schemas.microsoft.com/office/drawing/2014/main" id="{00000000-0008-0000-0700-000007000000}"/>
            </a:ext>
          </a:extLst>
        </xdr:cNvPr>
        <xdr:cNvSpPr>
          <a:spLocks noGrp="1"/>
        </xdr:cNvSpPr>
      </xdr:nvSpPr>
      <xdr:spPr>
        <a:xfrm>
          <a:off x="415636" y="3307773"/>
          <a:ext cx="8598131" cy="1604299"/>
        </a:xfrm>
        <a:prstGeom prst="rect">
          <a:avLst/>
        </a:prstGeom>
      </xdr:spPr>
      <xdr:txBody>
        <a:bodyPr vert="horz" wrap="square" lIns="0" tIns="50935" rIns="0" bIns="50935" rtlCol="0" anchor="t">
          <a:normAutofit/>
        </a:bodyPr>
        <a:lstStyle>
          <a:lvl1pPr algn="ctr" defTabSz="509352" rtl="0" eaLnBrk="1" latinLnBrk="0" hangingPunct="1">
            <a:spcBef>
              <a:spcPct val="0"/>
            </a:spcBef>
            <a:buNone/>
            <a:defRPr sz="2200" b="0" kern="1200" cap="none">
              <a:solidFill>
                <a:schemeClr val="tx1"/>
              </a:solidFill>
              <a:latin typeface="Arial"/>
              <a:ea typeface="+mj-ea"/>
              <a:cs typeface="Arial"/>
            </a:defRPr>
          </a:lvl1pPr>
        </a:lstStyle>
        <a:p>
          <a:r>
            <a:rPr lang="en-US"/>
            <a:t>COMPANY &amp;</a:t>
          </a:r>
          <a:r>
            <a:rPr lang="en-US" baseline="0"/>
            <a:t> PORTFOLIO </a:t>
          </a:r>
          <a:r>
            <a:rPr lang="en-US"/>
            <a:t>OVERVIEW</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63502</xdr:colOff>
      <xdr:row>0</xdr:row>
      <xdr:rowOff>0</xdr:rowOff>
    </xdr:from>
    <xdr:to>
      <xdr:col>11</xdr:col>
      <xdr:colOff>314963</xdr:colOff>
      <xdr:row>4</xdr:row>
      <xdr:rowOff>132737</xdr:rowOff>
    </xdr:to>
    <xdr:sp macro="" textlink="">
      <xdr:nvSpPr>
        <xdr:cNvPr id="3" name="Title 3">
          <a:extLst>
            <a:ext uri="{FF2B5EF4-FFF2-40B4-BE49-F238E27FC236}">
              <a16:creationId xmlns:a16="http://schemas.microsoft.com/office/drawing/2014/main" id="{00000000-0008-0000-0800-000003000000}"/>
            </a:ext>
          </a:extLst>
        </xdr:cNvPr>
        <xdr:cNvSpPr>
          <a:spLocks noGrp="1"/>
        </xdr:cNvSpPr>
      </xdr:nvSpPr>
      <xdr:spPr>
        <a:xfrm>
          <a:off x="63502" y="0"/>
          <a:ext cx="6907755" cy="603384"/>
        </a:xfrm>
        <a:prstGeom prst="rect">
          <a:avLst/>
        </a:prstGeom>
      </xdr:spPr>
      <xdr:txBody>
        <a:bodyPr vert="horz" wrap="square" lIns="0" tIns="50935" rIns="0" bIns="50935" rtlCol="0" anchor="b">
          <a:normAutofit/>
        </a:bodyPr>
        <a:lstStyle>
          <a:lvl1pPr algn="l" defTabSz="509352" rtl="0" eaLnBrk="1" latinLnBrk="0" hangingPunct="1">
            <a:spcBef>
              <a:spcPct val="0"/>
            </a:spcBef>
            <a:buNone/>
            <a:defRPr sz="1600" b="1" kern="1200">
              <a:solidFill>
                <a:schemeClr val="tx1"/>
              </a:solidFill>
              <a:latin typeface="Arial"/>
              <a:ea typeface="+mj-ea"/>
              <a:cs typeface="Arial"/>
            </a:defRPr>
          </a:lvl1pPr>
        </a:lstStyle>
        <a:p>
          <a:r>
            <a:rPr lang="en-US" sz="2000"/>
            <a:t>COMPANY PROFILE</a:t>
          </a:r>
        </a:p>
      </xdr:txBody>
    </xdr:sp>
    <xdr:clientData/>
  </xdr:twoCellAnchor>
  <xdr:twoCellAnchor>
    <xdr:from>
      <xdr:col>0</xdr:col>
      <xdr:colOff>220611</xdr:colOff>
      <xdr:row>5</xdr:row>
      <xdr:rowOff>10518</xdr:rowOff>
    </xdr:from>
    <xdr:to>
      <xdr:col>9</xdr:col>
      <xdr:colOff>306336</xdr:colOff>
      <xdr:row>39</xdr:row>
      <xdr:rowOff>286774</xdr:rowOff>
    </xdr:to>
    <xdr:sp macro="" textlink="">
      <xdr:nvSpPr>
        <xdr:cNvPr id="4" name="Content Placeholder 9">
          <a:extLst>
            <a:ext uri="{FF2B5EF4-FFF2-40B4-BE49-F238E27FC236}">
              <a16:creationId xmlns:a16="http://schemas.microsoft.com/office/drawing/2014/main" id="{00000000-0008-0000-0800-000004000000}"/>
            </a:ext>
          </a:extLst>
        </xdr:cNvPr>
        <xdr:cNvSpPr>
          <a:spLocks noGrp="1"/>
        </xdr:cNvSpPr>
      </xdr:nvSpPr>
      <xdr:spPr>
        <a:xfrm>
          <a:off x="220611" y="829873"/>
          <a:ext cx="5155483" cy="6032224"/>
        </a:xfrm>
        <a:prstGeom prst="rect">
          <a:avLst/>
        </a:prstGeom>
        <a:noFill/>
      </xdr:spPr>
      <xdr:txBody>
        <a:bodyPr vert="horz" wrap="square" lIns="0" tIns="50935" rIns="0" bIns="50935" rtlCol="0">
          <a:noAutofit/>
        </a:bodyPr>
        <a:lstStyle>
          <a:lvl1pPr marL="0" indent="0" algn="l" defTabSz="509352" rtl="0" eaLnBrk="1" latinLnBrk="0" hangingPunct="1">
            <a:lnSpc>
              <a:spcPct val="130000"/>
            </a:lnSpc>
            <a:spcBef>
              <a:spcPts val="1799"/>
            </a:spcBef>
            <a:spcAft>
              <a:spcPts val="0"/>
            </a:spcAft>
            <a:buFont typeface="Arial"/>
            <a:buNone/>
            <a:defRPr sz="1600" b="1" i="0" u="none" kern="1200">
              <a:solidFill>
                <a:srgbClr val="6A737B"/>
              </a:solidFill>
              <a:uFill>
                <a:solidFill>
                  <a:schemeClr val="accent1"/>
                </a:solidFill>
              </a:uFill>
              <a:latin typeface="Arial"/>
              <a:ea typeface="+mn-ea"/>
              <a:cs typeface="Arial"/>
            </a:defRPr>
          </a:lvl1pPr>
          <a:lvl2pPr marL="0" indent="0" algn="l" defTabSz="509352" rtl="0" eaLnBrk="1" latinLnBrk="0" hangingPunct="1">
            <a:lnSpc>
              <a:spcPct val="130000"/>
            </a:lnSpc>
            <a:spcBef>
              <a:spcPts val="800"/>
            </a:spcBef>
            <a:spcAft>
              <a:spcPts val="0"/>
            </a:spcAft>
            <a:buClr>
              <a:schemeClr val="accent1"/>
            </a:buClr>
            <a:buSzPct val="130000"/>
            <a:buFont typeface="Arial Black"/>
            <a:buNone/>
            <a:defRPr sz="1300" kern="1200">
              <a:solidFill>
                <a:schemeClr val="tx1"/>
              </a:solidFill>
              <a:latin typeface="Arial"/>
              <a:ea typeface="+mn-ea"/>
              <a:cs typeface="Arial"/>
            </a:defRPr>
          </a:lvl2pPr>
          <a:lvl3pPr marL="505816" indent="-252909" algn="l" defTabSz="509352" rtl="0" eaLnBrk="1" latinLnBrk="0" hangingPunct="1">
            <a:lnSpc>
              <a:spcPct val="130000"/>
            </a:lnSpc>
            <a:spcBef>
              <a:spcPct val="20000"/>
            </a:spcBef>
            <a:spcAft>
              <a:spcPts val="0"/>
            </a:spcAft>
            <a:buClr>
              <a:schemeClr val="accent1"/>
            </a:buClr>
            <a:buSzPct val="130000"/>
            <a:buFont typeface="Arial Black"/>
            <a:buChar char="›"/>
            <a:defRPr sz="1300" kern="1200">
              <a:solidFill>
                <a:schemeClr val="tx1"/>
              </a:solidFill>
              <a:latin typeface="Arial"/>
              <a:ea typeface="+mn-ea"/>
              <a:cs typeface="Arial"/>
            </a:defRPr>
          </a:lvl3pPr>
          <a:lvl4pPr marL="767566" indent="-261750" algn="l" defTabSz="509352" rtl="0" eaLnBrk="1" latinLnBrk="0" hangingPunct="1">
            <a:lnSpc>
              <a:spcPct val="130000"/>
            </a:lnSpc>
            <a:spcBef>
              <a:spcPct val="20000"/>
            </a:spcBef>
            <a:spcAft>
              <a:spcPts val="0"/>
            </a:spcAft>
            <a:buClr>
              <a:schemeClr val="accent5"/>
            </a:buClr>
            <a:buSzPct val="130000"/>
            <a:buFont typeface="Arial Black"/>
            <a:buChar char="›"/>
            <a:defRPr sz="1300" kern="1200">
              <a:solidFill>
                <a:schemeClr val="tx1"/>
              </a:solidFill>
              <a:latin typeface="Arial"/>
              <a:ea typeface="+mn-ea"/>
              <a:cs typeface="Arial"/>
            </a:defRPr>
          </a:lvl4pPr>
          <a:lvl5pPr marL="1020475" indent="-252909" algn="l" defTabSz="509352" rtl="0" eaLnBrk="1" latinLnBrk="0" hangingPunct="1">
            <a:lnSpc>
              <a:spcPct val="130000"/>
            </a:lnSpc>
            <a:spcBef>
              <a:spcPct val="20000"/>
            </a:spcBef>
            <a:spcAft>
              <a:spcPts val="0"/>
            </a:spcAft>
            <a:buClr>
              <a:schemeClr val="accent5">
                <a:lumMod val="60000"/>
                <a:lumOff val="40000"/>
              </a:schemeClr>
            </a:buClr>
            <a:buSzPct val="130000"/>
            <a:buFont typeface="Arial Black"/>
            <a:buChar char="›"/>
            <a:defRPr sz="1300" kern="1200">
              <a:solidFill>
                <a:schemeClr val="tx1">
                  <a:lumMod val="50000"/>
                  <a:lumOff val="50000"/>
                </a:schemeClr>
              </a:solidFill>
              <a:latin typeface="Arial"/>
              <a:ea typeface="+mn-ea"/>
              <a:cs typeface="Arial"/>
            </a:defRPr>
          </a:lvl5pPr>
          <a:lvl6pPr marL="2801440" indent="-254676" algn="l" defTabSz="509352" rtl="0" eaLnBrk="1" latinLnBrk="0" hangingPunct="1">
            <a:spcBef>
              <a:spcPct val="20000"/>
            </a:spcBef>
            <a:buFont typeface="Arial"/>
            <a:buChar char="•"/>
            <a:defRPr sz="2000" kern="1200">
              <a:solidFill>
                <a:schemeClr val="tx1"/>
              </a:solidFill>
              <a:latin typeface="+mn-lt"/>
              <a:ea typeface="+mn-ea"/>
              <a:cs typeface="+mn-cs"/>
            </a:defRPr>
          </a:lvl6pPr>
          <a:lvl7pPr marL="3310793" indent="-254676" algn="l" defTabSz="509352" rtl="0" eaLnBrk="1" latinLnBrk="0" hangingPunct="1">
            <a:spcBef>
              <a:spcPct val="20000"/>
            </a:spcBef>
            <a:buFont typeface="Arial"/>
            <a:buChar char="•"/>
            <a:defRPr sz="2000" kern="1200">
              <a:solidFill>
                <a:schemeClr val="tx1"/>
              </a:solidFill>
              <a:latin typeface="+mn-lt"/>
              <a:ea typeface="+mn-ea"/>
              <a:cs typeface="+mn-cs"/>
            </a:defRPr>
          </a:lvl7pPr>
          <a:lvl8pPr marL="3820145" indent="-254676" algn="l" defTabSz="509352" rtl="0" eaLnBrk="1" latinLnBrk="0" hangingPunct="1">
            <a:spcBef>
              <a:spcPct val="20000"/>
            </a:spcBef>
            <a:buFont typeface="Arial"/>
            <a:buChar char="•"/>
            <a:defRPr sz="2000" kern="1200">
              <a:solidFill>
                <a:schemeClr val="tx1"/>
              </a:solidFill>
              <a:latin typeface="+mn-lt"/>
              <a:ea typeface="+mn-ea"/>
              <a:cs typeface="+mn-cs"/>
            </a:defRPr>
          </a:lvl8pPr>
          <a:lvl9pPr marL="4329498" indent="-254676" algn="l" defTabSz="509352" rtl="0" eaLnBrk="1" latinLnBrk="0" hangingPunct="1">
            <a:spcBef>
              <a:spcPct val="20000"/>
            </a:spcBef>
            <a:buFont typeface="Arial"/>
            <a:buChar char="•"/>
            <a:defRPr sz="2000" kern="1200">
              <a:solidFill>
                <a:schemeClr val="tx1"/>
              </a:solidFill>
              <a:latin typeface="+mn-lt"/>
              <a:ea typeface="+mn-ea"/>
              <a:cs typeface="+mn-cs"/>
            </a:defRPr>
          </a:lvl9pPr>
        </a:lstStyle>
        <a:p>
          <a:pPr marL="0" lvl="1" indent="0" algn="l" defTabSz="509352" rtl="0" eaLnBrk="1" latinLnBrk="0" hangingPunct="1">
            <a:lnSpc>
              <a:spcPct val="130000"/>
            </a:lnSpc>
            <a:spcBef>
              <a:spcPts val="800"/>
            </a:spcBef>
            <a:spcAft>
              <a:spcPts val="0"/>
            </a:spcAft>
            <a:buClr>
              <a:schemeClr val="accent1"/>
            </a:buClr>
            <a:buSzPct val="130000"/>
            <a:buFont typeface="Arial Black"/>
            <a:buNone/>
          </a:pPr>
          <a:r>
            <a:rPr lang="en-US" sz="1000" b="1" kern="1200">
              <a:solidFill>
                <a:schemeClr val="tx1"/>
              </a:solidFill>
              <a:latin typeface="Arial"/>
              <a:ea typeface="+mn-ea"/>
              <a:cs typeface="Arial"/>
            </a:rPr>
            <a:t>American Tower</a:t>
          </a:r>
          <a:r>
            <a:rPr lang="en-US" sz="1000" b="1" kern="1200" baseline="0">
              <a:solidFill>
                <a:schemeClr val="tx1"/>
              </a:solidFill>
              <a:latin typeface="Arial"/>
              <a:ea typeface="+mn-ea"/>
              <a:cs typeface="Arial"/>
            </a:rPr>
            <a:t> </a:t>
          </a:r>
          <a:r>
            <a:rPr lang="en-US" sz="1000" b="1" kern="1200">
              <a:solidFill>
                <a:schemeClr val="tx1"/>
              </a:solidFill>
              <a:latin typeface="Arial"/>
              <a:ea typeface="+mn-ea"/>
              <a:cs typeface="Arial"/>
            </a:rPr>
            <a:t>owns and operates a portfolio of </a:t>
          </a:r>
          <a:r>
            <a:rPr lang="en-US" sz="1000" b="1" kern="1200">
              <a:solidFill>
                <a:sysClr val="windowText" lastClr="000000"/>
              </a:solidFill>
              <a:latin typeface="Arial"/>
              <a:ea typeface="+mn-ea"/>
              <a:cs typeface="Arial"/>
            </a:rPr>
            <a:t>over 149,000 communications </a:t>
          </a:r>
          <a:r>
            <a:rPr lang="en-US" sz="1000" b="1" kern="1200">
              <a:solidFill>
                <a:schemeClr val="tx1"/>
              </a:solidFill>
              <a:latin typeface="Arial"/>
              <a:ea typeface="+mn-ea"/>
              <a:cs typeface="Arial"/>
            </a:rPr>
            <a:t>sites, which we lease to wireless service providers, broadcasters and other communication service providers. As of March 31, 2025, our portfolio included </a:t>
          </a:r>
          <a:r>
            <a:rPr lang="en-US" sz="1000" b="1" kern="1200">
              <a:solidFill>
                <a:sysClr val="windowText" lastClr="000000"/>
              </a:solidFill>
              <a:latin typeface="Arial"/>
              <a:ea typeface="+mn-ea"/>
              <a:cs typeface="Arial"/>
            </a:rPr>
            <a:t>over 42,000 properties </a:t>
          </a:r>
          <a:r>
            <a:rPr lang="en-US" sz="1000" b="1" kern="1200">
              <a:solidFill>
                <a:schemeClr val="tx1"/>
              </a:solidFill>
              <a:latin typeface="Arial"/>
              <a:ea typeface="+mn-ea"/>
              <a:cs typeface="Arial"/>
            </a:rPr>
            <a:t>in the United States &amp; Canada </a:t>
          </a:r>
          <a:r>
            <a:rPr lang="en-US" sz="1000" b="1" kern="1200">
              <a:solidFill>
                <a:sysClr val="windowText" lastClr="000000"/>
              </a:solidFill>
              <a:latin typeface="Arial"/>
              <a:ea typeface="+mn-ea"/>
              <a:cs typeface="Arial"/>
            </a:rPr>
            <a:t>and over 107,000 properties </a:t>
          </a:r>
          <a:r>
            <a:rPr lang="en-US" sz="1000" b="1" kern="1200">
              <a:solidFill>
                <a:schemeClr val="tx1"/>
              </a:solidFill>
              <a:latin typeface="Arial"/>
              <a:ea typeface="+mn-ea"/>
              <a:cs typeface="Arial"/>
            </a:rPr>
            <a:t>in our international markets</a:t>
          </a:r>
          <a:r>
            <a:rPr lang="en-US" sz="1000" b="1" kern="1200">
              <a:solidFill>
                <a:sysClr val="windowText" lastClr="000000"/>
              </a:solidFill>
              <a:latin typeface="Arial"/>
              <a:ea typeface="+mn-ea"/>
              <a:cs typeface="Arial"/>
            </a:rPr>
            <a:t>. Over</a:t>
          </a:r>
          <a:r>
            <a:rPr lang="en-US" sz="1000" b="1" kern="1200" baseline="0">
              <a:solidFill>
                <a:sysClr val="windowText" lastClr="000000"/>
              </a:solidFill>
              <a:latin typeface="Arial"/>
              <a:ea typeface="+mn-ea"/>
              <a:cs typeface="Arial"/>
            </a:rPr>
            <a:t> </a:t>
          </a:r>
          <a:r>
            <a:rPr lang="en-US" sz="1000" b="1" kern="1200">
              <a:solidFill>
                <a:sysClr val="windowText" lastClr="000000"/>
              </a:solidFill>
              <a:latin typeface="Arial"/>
              <a:ea typeface="+mn-ea"/>
              <a:cs typeface="Arial"/>
            </a:rPr>
            <a:t>97% of our total revenue for the three months ended March 31, 2025 was generated from leasing these properties, as well as fiber, a highly interconnected footprint </a:t>
          </a:r>
          <a:r>
            <a:rPr lang="en-US" sz="1000" b="1" i="0" u="none" kern="1200">
              <a:solidFill>
                <a:sysClr val="windowText" lastClr="000000"/>
              </a:solidFill>
              <a:uFill>
                <a:solidFill>
                  <a:schemeClr val="accent1"/>
                </a:solidFill>
              </a:uFill>
              <a:latin typeface="Arial"/>
              <a:ea typeface="+mn-ea"/>
              <a:cs typeface="Arial"/>
            </a:rPr>
            <a:t>of U.S. data center facilities and other urban telecommunications assets, to our customers.</a:t>
          </a:r>
        </a:p>
        <a:p>
          <a:pPr lvl="1"/>
          <a:r>
            <a:rPr lang="en-US" sz="900"/>
            <a:t>As illustrated to the right, our tenants typically own, operate and maintain their antenna, backhaul and base station equipment on our communications</a:t>
          </a:r>
          <a:r>
            <a:rPr lang="en-US" sz="900" baseline="0"/>
            <a:t> sites</a:t>
          </a:r>
          <a:r>
            <a:rPr lang="en-US" sz="900"/>
            <a:t>, while we provide the real estate, including the tower structure, to support them. For additional information, please visit our website at </a:t>
          </a:r>
          <a:r>
            <a:rPr lang="en-US" sz="900" u="sng"/>
            <a:t>www.americantower.com</a:t>
          </a:r>
          <a:r>
            <a:rPr lang="en-US" sz="900" u="none"/>
            <a:t>. </a:t>
          </a:r>
        </a:p>
        <a:p>
          <a:pPr lvl="1"/>
          <a:r>
            <a:rPr lang="en-US" sz="900"/>
            <a:t>Historically, our communications</a:t>
          </a:r>
          <a:r>
            <a:rPr lang="en-US" sz="900" baseline="0"/>
            <a:t> site </a:t>
          </a:r>
          <a:r>
            <a:rPr lang="en-US" sz="900"/>
            <a:t>business has generated consistent incremental growth in revenue and cash flows due to the following characteristics: </a:t>
          </a:r>
        </a:p>
        <a:p>
          <a:pPr lvl="2"/>
          <a:r>
            <a:rPr lang="en-US" sz="900" b="1">
              <a:solidFill>
                <a:schemeClr val="tx2"/>
              </a:solidFill>
            </a:rPr>
            <a:t>Long-term tenant leases with contractual rent escalations.</a:t>
          </a:r>
          <a:r>
            <a:rPr lang="en-US" sz="900"/>
            <a:t> In general, our tenant leases for our</a:t>
          </a:r>
          <a:r>
            <a:rPr lang="en-US" sz="900" baseline="0"/>
            <a:t> communications sites with wireless carriers</a:t>
          </a:r>
          <a:r>
            <a:rPr lang="en-US" sz="900"/>
            <a:t> have an initial non-cancellable term of five to ten years with multiple renewal terms. Most of our tenant leases have provisions that periodically increase the rent due under the lease, typically annually, based on a fixed escalation percentage (averaging approximately 3% in the United States) or an inflation index in our international markets, or a combination of both. </a:t>
          </a:r>
        </a:p>
        <a:p>
          <a:pPr lvl="2"/>
          <a:r>
            <a:rPr lang="en-US" sz="900" b="1">
              <a:solidFill>
                <a:srgbClr val="003F5F"/>
              </a:solidFill>
            </a:rPr>
            <a:t>High lease renewal rates. </a:t>
          </a:r>
          <a:r>
            <a:rPr lang="en-US" sz="900"/>
            <a:t>Our tenants tend to renew their leases because suitable alternative sites may not exist or be available. In addition, repositioning a site in a tenant’s network may be expensive and may affect its network quality.</a:t>
          </a:r>
        </a:p>
        <a:p>
          <a:pPr lvl="2"/>
          <a:r>
            <a:rPr lang="en-US" sz="900" b="1">
              <a:solidFill>
                <a:srgbClr val="003F5F"/>
              </a:solidFill>
            </a:rPr>
            <a:t>High operating margins.</a:t>
          </a:r>
          <a:r>
            <a:rPr lang="en-US" sz="900"/>
            <a:t> The incremental operating costs associated with adding tenants to one of our properties are relatively minimal. Therefore, as additional tenants are added, the substantial majority of incremental revenue flows through to Operating Profit.</a:t>
          </a:r>
        </a:p>
        <a:p>
          <a:pPr lvl="2"/>
          <a:r>
            <a:rPr lang="en-US" sz="900" b="1">
              <a:solidFill>
                <a:srgbClr val="003F5F"/>
              </a:solidFill>
            </a:rPr>
            <a:t>Low maintenance capital expenditures. </a:t>
          </a:r>
          <a:r>
            <a:rPr lang="en-US" sz="900"/>
            <a:t>On average, we require relatively low amounts of annual capital expenditures to maintain our communications properties.</a:t>
          </a:r>
        </a:p>
        <a:p>
          <a:pPr lvl="2"/>
          <a:r>
            <a:rPr lang="en-US" sz="900" b="1">
              <a:solidFill>
                <a:srgbClr val="003F5F"/>
              </a:solidFill>
            </a:rPr>
            <a:t>Growth opportunities. </a:t>
          </a:r>
          <a:r>
            <a:rPr lang="en-US" sz="900"/>
            <a:t>Our portfolio of communications sites provides us with organic growth potential because we have the capacity to add new tenants</a:t>
          </a:r>
          <a:r>
            <a:rPr lang="en-US" sz="900" baseline="0"/>
            <a:t> </a:t>
          </a:r>
          <a:r>
            <a:rPr lang="en-US" sz="900"/>
            <a:t>and new equipment for existing tenants on our sites.</a:t>
          </a:r>
        </a:p>
        <a:p>
          <a:endParaRPr lang="en-US" sz="1000"/>
        </a:p>
      </xdr:txBody>
    </xdr:sp>
    <xdr:clientData/>
  </xdr:twoCellAnchor>
  <xdr:twoCellAnchor editAs="oneCell">
    <xdr:from>
      <xdr:col>10</xdr:col>
      <xdr:colOff>133376</xdr:colOff>
      <xdr:row>3</xdr:row>
      <xdr:rowOff>67808</xdr:rowOff>
    </xdr:from>
    <xdr:to>
      <xdr:col>14</xdr:col>
      <xdr:colOff>674820</xdr:colOff>
      <xdr:row>25</xdr:row>
      <xdr:rowOff>157982</xdr:rowOff>
    </xdr:to>
    <xdr:pic>
      <xdr:nvPicPr>
        <xdr:cNvPr id="6" name="Pictur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srcRect l="2950" r="60714" b="7215"/>
        <a:stretch>
          <a:fillRect/>
        </a:stretch>
      </xdr:blipFill>
      <xdr:spPr bwMode="auto">
        <a:xfrm>
          <a:off x="6210326" y="553583"/>
          <a:ext cx="2878244" cy="369441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mericantower.com/investor-relations/" TargetMode="External"/><Relationship Id="rId2" Type="http://schemas.openxmlformats.org/officeDocument/2006/relationships/hyperlink" Target="http://www.americantower.com/shareholder-services/" TargetMode="External"/><Relationship Id="rId1" Type="http://schemas.openxmlformats.org/officeDocument/2006/relationships/hyperlink" Target="http://www.americantower.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4"/>
  <sheetViews>
    <sheetView tabSelected="1" view="pageBreakPreview" zoomScale="50" zoomScaleNormal="55" zoomScaleSheetLayoutView="50" zoomScalePageLayoutView="70" workbookViewId="0"/>
  </sheetViews>
  <sheetFormatPr defaultColWidth="9.109375" defaultRowHeight="13.8"/>
  <cols>
    <col min="1" max="1" width="9.109375" style="1"/>
    <col min="2" max="19" width="8.6640625" style="1" customWidth="1"/>
    <col min="20" max="16384" width="9.109375" style="1"/>
  </cols>
  <sheetData>
    <row r="1" spans="1:18">
      <c r="A1" s="1" t="s">
        <v>49</v>
      </c>
      <c r="M1" s="7"/>
    </row>
    <row r="3" spans="1:18">
      <c r="R3" s="1" t="s">
        <v>393</v>
      </c>
    </row>
    <row r="23" ht="12" customHeight="1"/>
    <row r="54" spans="6:6">
      <c r="F54" s="1" t="s">
        <v>49</v>
      </c>
    </row>
  </sheetData>
  <printOptions horizontalCentered="1" verticalCentered="1"/>
  <pageMargins left="0" right="0" top="0" bottom="0" header="0" footer="0"/>
  <pageSetup scale="83" orientation="landscape" r:id="rId1"/>
  <headerFooter differentFirst="1" scaleWithDoc="0">
    <oddFoote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Q48"/>
  <sheetViews>
    <sheetView view="pageBreakPreview" zoomScale="53" zoomScaleNormal="85" zoomScaleSheetLayoutView="84" workbookViewId="0"/>
  </sheetViews>
  <sheetFormatPr defaultColWidth="9.109375" defaultRowHeight="13.2"/>
  <cols>
    <col min="1" max="16384" width="9.109375" style="13"/>
  </cols>
  <sheetData>
    <row r="1" spans="1:17">
      <c r="A1" s="7"/>
      <c r="B1" s="7"/>
      <c r="C1" s="7"/>
      <c r="D1" s="7"/>
      <c r="E1" s="7"/>
      <c r="F1" s="7"/>
      <c r="G1" s="7"/>
      <c r="H1" s="7"/>
      <c r="I1" s="7"/>
      <c r="J1" s="7"/>
      <c r="K1" s="7"/>
      <c r="L1" s="7"/>
      <c r="M1" s="7"/>
      <c r="N1" s="7"/>
      <c r="O1" s="7"/>
      <c r="P1" s="7"/>
    </row>
    <row r="2" spans="1:17">
      <c r="A2" s="7"/>
      <c r="B2" s="7"/>
      <c r="C2" s="7"/>
      <c r="D2" s="7"/>
      <c r="E2" s="7"/>
      <c r="F2" s="7"/>
      <c r="G2" s="7"/>
      <c r="H2" s="7"/>
      <c r="I2" s="7"/>
      <c r="J2" s="7"/>
      <c r="K2" s="7"/>
      <c r="L2" s="7"/>
      <c r="M2" s="7"/>
      <c r="N2" s="7"/>
      <c r="O2" s="7"/>
      <c r="P2" s="7"/>
    </row>
    <row r="3" spans="1:17">
      <c r="A3" s="7"/>
      <c r="B3" s="7"/>
      <c r="C3" s="7"/>
      <c r="D3" s="7"/>
      <c r="E3" s="7"/>
      <c r="F3" s="7"/>
      <c r="G3" s="7"/>
      <c r="H3" s="7"/>
      <c r="I3" s="7"/>
      <c r="J3" s="7"/>
      <c r="K3" s="7"/>
      <c r="L3" s="7"/>
      <c r="M3" s="7"/>
      <c r="N3" s="7"/>
      <c r="O3" s="7"/>
      <c r="P3" s="7"/>
    </row>
    <row r="4" spans="1:17" ht="27" customHeight="1">
      <c r="A4" s="707" t="s">
        <v>130</v>
      </c>
      <c r="B4" s="1457" t="s">
        <v>663</v>
      </c>
      <c r="C4" s="1457"/>
      <c r="D4" s="1457"/>
      <c r="E4" s="1457"/>
      <c r="F4" s="1457"/>
      <c r="G4" s="1457"/>
      <c r="H4" s="1457"/>
      <c r="I4" s="1457"/>
      <c r="J4" s="1457"/>
      <c r="K4" s="1457"/>
      <c r="L4" s="1457"/>
      <c r="M4" s="1457"/>
      <c r="N4" s="1457"/>
      <c r="O4" s="7"/>
      <c r="P4" s="7"/>
      <c r="Q4" s="373"/>
    </row>
    <row r="5" spans="1:17" ht="6.75" customHeight="1">
      <c r="A5" s="7"/>
      <c r="B5" s="17"/>
      <c r="C5" s="17"/>
      <c r="D5" s="17"/>
      <c r="E5" s="17"/>
      <c r="F5" s="17"/>
      <c r="G5" s="17"/>
      <c r="H5" s="17"/>
      <c r="I5" s="17"/>
      <c r="J5" s="17"/>
      <c r="K5" s="17"/>
      <c r="L5" s="17"/>
      <c r="M5" s="17"/>
      <c r="N5" s="17"/>
      <c r="O5" s="7"/>
      <c r="P5" s="7"/>
    </row>
    <row r="6" spans="1:17" ht="13.95" customHeight="1">
      <c r="A6" s="707" t="s">
        <v>130</v>
      </c>
      <c r="B6" s="1458" t="s">
        <v>566</v>
      </c>
      <c r="C6" s="1458"/>
      <c r="D6" s="1458"/>
      <c r="E6" s="1458"/>
      <c r="F6" s="1458"/>
      <c r="G6" s="1458"/>
      <c r="H6" s="1458"/>
      <c r="I6" s="1458"/>
      <c r="J6" s="1458"/>
      <c r="K6" s="1458"/>
      <c r="L6" s="1458"/>
      <c r="M6" s="1458"/>
      <c r="N6" s="1458"/>
      <c r="O6" s="707"/>
      <c r="P6" s="1362"/>
    </row>
    <row r="7" spans="1:17" ht="6.75" customHeight="1">
      <c r="A7" s="7"/>
      <c r="B7" s="17" t="s">
        <v>49</v>
      </c>
      <c r="C7" s="17"/>
      <c r="D7" s="17"/>
      <c r="E7" s="17"/>
      <c r="F7" s="17"/>
      <c r="G7" s="17"/>
      <c r="H7" s="17"/>
      <c r="I7" s="17"/>
      <c r="J7" s="17"/>
      <c r="K7" s="17"/>
      <c r="L7" s="17"/>
      <c r="M7" s="17"/>
      <c r="N7" s="17"/>
      <c r="O7" s="7"/>
      <c r="P7" s="7"/>
    </row>
    <row r="8" spans="1:17" ht="30" customHeight="1">
      <c r="A8" s="707" t="s">
        <v>130</v>
      </c>
      <c r="B8" s="1458" t="s">
        <v>567</v>
      </c>
      <c r="C8" s="1458"/>
      <c r="D8" s="1458"/>
      <c r="E8" s="1458"/>
      <c r="F8" s="1458"/>
      <c r="G8" s="1458"/>
      <c r="H8" s="1458"/>
      <c r="I8" s="1458"/>
      <c r="J8" s="1458"/>
      <c r="K8" s="1458"/>
      <c r="L8" s="1458"/>
      <c r="M8" s="1458"/>
      <c r="N8" s="1458"/>
      <c r="O8" s="707"/>
      <c r="P8" s="71"/>
    </row>
    <row r="9" spans="1:17">
      <c r="A9" s="7"/>
      <c r="B9" s="7"/>
      <c r="C9" s="7"/>
      <c r="D9" s="7"/>
      <c r="E9" s="7"/>
      <c r="F9" s="7"/>
      <c r="G9" s="7"/>
      <c r="H9" s="7"/>
      <c r="I9" s="7"/>
      <c r="J9" s="7"/>
      <c r="K9" s="7"/>
      <c r="L9" s="7"/>
      <c r="M9" s="7"/>
      <c r="N9" s="7"/>
      <c r="O9" s="7"/>
      <c r="P9" s="7"/>
    </row>
    <row r="10" spans="1:17">
      <c r="A10" s="7"/>
      <c r="B10" s="7"/>
      <c r="C10" s="7"/>
      <c r="D10" s="7"/>
      <c r="E10" s="7"/>
      <c r="F10" s="7"/>
      <c r="G10" s="7"/>
      <c r="H10" s="7"/>
      <c r="I10" s="7"/>
      <c r="J10" s="7"/>
      <c r="K10" s="7"/>
      <c r="L10" s="7"/>
      <c r="M10" s="7"/>
      <c r="N10" s="7"/>
      <c r="O10" s="7"/>
      <c r="P10" s="7"/>
    </row>
    <row r="11" spans="1:17">
      <c r="A11" s="7"/>
      <c r="B11" s="7"/>
      <c r="C11" s="7"/>
      <c r="D11" s="7"/>
      <c r="E11" s="7"/>
      <c r="F11" s="7"/>
      <c r="G11" s="7"/>
      <c r="H11" s="7"/>
      <c r="I11" s="7"/>
      <c r="J11" s="7"/>
      <c r="K11" s="7"/>
      <c r="L11" s="7"/>
      <c r="M11" s="7"/>
      <c r="N11" s="7"/>
      <c r="O11" s="7"/>
      <c r="P11" s="7"/>
    </row>
    <row r="12" spans="1:17">
      <c r="A12" s="7"/>
      <c r="B12" s="7"/>
      <c r="C12" s="7"/>
      <c r="D12" s="7"/>
      <c r="E12" s="7"/>
      <c r="F12" s="7"/>
      <c r="G12" s="7"/>
      <c r="H12" s="7"/>
      <c r="I12" s="7"/>
      <c r="J12" s="7"/>
      <c r="K12" s="7"/>
      <c r="L12" s="7"/>
      <c r="M12" s="7"/>
      <c r="N12" s="7"/>
      <c r="O12" s="7"/>
      <c r="P12" s="7"/>
    </row>
    <row r="13" spans="1:17">
      <c r="A13" s="7"/>
      <c r="B13" s="7"/>
      <c r="C13" s="7"/>
      <c r="D13" s="7"/>
      <c r="E13" s="7"/>
      <c r="F13" s="7"/>
      <c r="G13" s="7"/>
      <c r="H13" s="7"/>
      <c r="I13" s="7"/>
      <c r="J13" s="7"/>
      <c r="K13" s="7"/>
      <c r="L13" s="7"/>
      <c r="M13" s="7"/>
      <c r="N13" s="7"/>
      <c r="O13" s="7"/>
      <c r="P13" s="7"/>
    </row>
    <row r="14" spans="1:17">
      <c r="A14" s="7"/>
      <c r="B14" s="7"/>
      <c r="C14" s="7"/>
      <c r="D14" s="7"/>
      <c r="E14" s="7"/>
      <c r="F14" s="7"/>
      <c r="G14" s="7"/>
      <c r="H14" s="7"/>
      <c r="I14" s="7"/>
      <c r="J14" s="7"/>
      <c r="K14" s="7"/>
      <c r="L14" s="7"/>
      <c r="M14" s="7"/>
      <c r="N14" s="7"/>
      <c r="O14" s="7"/>
      <c r="P14" s="7"/>
    </row>
    <row r="15" spans="1:17">
      <c r="A15" s="7"/>
      <c r="B15" s="7"/>
      <c r="C15" s="7"/>
      <c r="D15" s="7"/>
      <c r="E15" s="7"/>
      <c r="F15" s="7"/>
      <c r="G15" s="7"/>
      <c r="H15" s="7"/>
      <c r="I15" s="7"/>
      <c r="J15" s="7"/>
      <c r="K15" s="7"/>
      <c r="L15" s="7"/>
      <c r="M15" s="7"/>
      <c r="N15" s="7"/>
      <c r="O15" s="7"/>
      <c r="P15" s="7"/>
    </row>
    <row r="16" spans="1:17">
      <c r="A16" s="7"/>
      <c r="B16" s="7"/>
      <c r="C16" s="7"/>
      <c r="D16" s="7"/>
      <c r="E16" s="7"/>
      <c r="F16" s="7"/>
      <c r="G16" s="7"/>
      <c r="H16" s="7"/>
      <c r="I16" s="7"/>
      <c r="J16" s="7"/>
      <c r="K16" s="7"/>
      <c r="L16" s="7"/>
      <c r="M16" s="7"/>
      <c r="N16" s="7"/>
      <c r="O16" s="7"/>
      <c r="P16" s="7"/>
    </row>
    <row r="17" spans="1:16">
      <c r="A17" s="7"/>
      <c r="B17" s="7"/>
      <c r="C17" s="7"/>
      <c r="D17" s="7"/>
      <c r="E17" s="7"/>
      <c r="F17" s="7"/>
      <c r="G17" s="7"/>
      <c r="H17" s="7"/>
      <c r="I17" s="7"/>
      <c r="J17" s="7"/>
      <c r="K17" s="7"/>
      <c r="L17" s="7"/>
      <c r="M17" s="7"/>
      <c r="N17" s="7"/>
      <c r="O17" s="7"/>
      <c r="P17" s="7"/>
    </row>
    <row r="18" spans="1:16">
      <c r="A18" s="7"/>
      <c r="B18" s="7"/>
      <c r="C18" s="7"/>
      <c r="D18" s="7"/>
      <c r="E18" s="7"/>
      <c r="F18" s="7"/>
      <c r="G18" s="7"/>
      <c r="H18" s="7"/>
      <c r="I18" s="7"/>
      <c r="J18" s="7"/>
      <c r="K18" s="7"/>
      <c r="L18" s="7"/>
      <c r="M18" s="7"/>
      <c r="N18" s="7"/>
      <c r="O18" s="7"/>
      <c r="P18" s="7"/>
    </row>
    <row r="19" spans="1:16">
      <c r="A19" s="7"/>
      <c r="B19" s="7"/>
      <c r="C19" s="7"/>
      <c r="D19" s="7"/>
      <c r="E19" s="7"/>
      <c r="F19" s="7"/>
      <c r="G19" s="7"/>
      <c r="H19" s="7"/>
      <c r="I19" s="7"/>
      <c r="J19" s="7"/>
      <c r="K19" s="7"/>
      <c r="L19" s="7"/>
      <c r="M19" s="7"/>
      <c r="N19" s="7"/>
      <c r="O19" s="7"/>
      <c r="P19" s="7"/>
    </row>
    <row r="20" spans="1:16">
      <c r="A20" s="7"/>
      <c r="B20" s="7"/>
      <c r="C20" s="7"/>
      <c r="D20" s="7"/>
      <c r="E20" s="7"/>
      <c r="F20" s="7"/>
      <c r="G20" s="7"/>
      <c r="H20" s="7"/>
      <c r="I20" s="7"/>
      <c r="J20" s="7"/>
      <c r="K20" s="7"/>
      <c r="L20" s="7"/>
      <c r="M20" s="7"/>
      <c r="N20" s="7"/>
      <c r="O20" s="7"/>
      <c r="P20" s="7"/>
    </row>
    <row r="21" spans="1:16">
      <c r="A21" s="7"/>
      <c r="B21" s="7"/>
      <c r="C21" s="7"/>
      <c r="D21" s="7"/>
      <c r="E21" s="7"/>
      <c r="F21" s="7"/>
      <c r="G21" s="7"/>
      <c r="H21" s="7"/>
      <c r="I21" s="7"/>
      <c r="J21" s="7"/>
      <c r="K21" s="7"/>
      <c r="L21" s="7"/>
      <c r="M21" s="7"/>
      <c r="N21" s="7"/>
      <c r="O21" s="7"/>
      <c r="P21" s="7"/>
    </row>
    <row r="22" spans="1:16">
      <c r="A22" s="7"/>
      <c r="B22" s="7"/>
      <c r="C22" s="7"/>
      <c r="D22" s="7"/>
      <c r="E22" s="7"/>
      <c r="F22" s="7"/>
      <c r="G22" s="7"/>
      <c r="H22" s="7"/>
      <c r="I22" s="7"/>
      <c r="J22" s="7"/>
      <c r="K22" s="7"/>
      <c r="L22" s="7"/>
      <c r="M22" s="7"/>
      <c r="N22" s="7"/>
      <c r="O22" s="7"/>
      <c r="P22" s="7"/>
    </row>
    <row r="23" spans="1:16">
      <c r="A23" s="7"/>
      <c r="B23" s="7"/>
      <c r="C23" s="7"/>
      <c r="D23" s="7"/>
      <c r="E23" s="7"/>
      <c r="F23" s="7"/>
      <c r="G23" s="7"/>
      <c r="H23" s="7"/>
      <c r="I23" s="7"/>
      <c r="J23" s="7"/>
      <c r="K23" s="7"/>
      <c r="L23" s="7"/>
      <c r="M23" s="7"/>
      <c r="N23" s="7"/>
      <c r="O23" s="7"/>
      <c r="P23" s="7"/>
    </row>
    <row r="24" spans="1:16">
      <c r="A24" s="7"/>
      <c r="B24" s="7"/>
      <c r="C24" s="7"/>
      <c r="D24" s="7"/>
      <c r="E24" s="7"/>
      <c r="F24" s="7"/>
      <c r="G24" s="7"/>
      <c r="H24" s="7"/>
      <c r="I24" s="7"/>
      <c r="J24" s="7"/>
      <c r="K24" s="7"/>
      <c r="L24" s="7"/>
      <c r="M24" s="7"/>
      <c r="N24" s="7"/>
      <c r="O24" s="7"/>
      <c r="P24" s="7"/>
    </row>
    <row r="25" spans="1:16">
      <c r="A25" s="7"/>
      <c r="B25" s="7"/>
      <c r="C25" s="7"/>
      <c r="D25" s="7"/>
      <c r="E25" s="7"/>
      <c r="F25" s="7"/>
      <c r="G25" s="7"/>
      <c r="H25" s="7"/>
      <c r="I25" s="7"/>
      <c r="J25" s="7"/>
      <c r="K25" s="7"/>
      <c r="L25" s="7"/>
      <c r="M25" s="7"/>
      <c r="N25" s="7"/>
      <c r="O25" s="7"/>
      <c r="P25" s="7"/>
    </row>
    <row r="26" spans="1:16">
      <c r="A26" s="7"/>
      <c r="B26" s="7"/>
      <c r="C26" s="7"/>
      <c r="D26" s="7"/>
      <c r="E26" s="7"/>
      <c r="F26" s="7"/>
      <c r="G26" s="7"/>
      <c r="H26" s="7"/>
      <c r="I26" s="7"/>
      <c r="J26" s="7"/>
      <c r="K26" s="7"/>
      <c r="L26" s="7"/>
      <c r="M26" s="7"/>
      <c r="N26" s="7"/>
      <c r="O26" s="7"/>
      <c r="P26" s="7"/>
    </row>
    <row r="27" spans="1:16">
      <c r="A27" s="7"/>
      <c r="B27" s="7"/>
      <c r="C27" s="7"/>
      <c r="D27" s="7"/>
      <c r="E27" s="7"/>
      <c r="F27" s="7"/>
      <c r="G27" s="7"/>
      <c r="H27" s="7"/>
      <c r="I27" s="7"/>
      <c r="J27" s="7"/>
      <c r="K27" s="7"/>
      <c r="L27" s="7"/>
      <c r="M27" s="7"/>
      <c r="N27" s="7"/>
      <c r="O27" s="7"/>
      <c r="P27" s="7"/>
    </row>
    <row r="28" spans="1:16">
      <c r="A28" s="7"/>
      <c r="B28" s="7"/>
      <c r="C28" s="7"/>
      <c r="D28" s="7"/>
      <c r="E28" s="7"/>
      <c r="F28" s="7"/>
      <c r="G28" s="7"/>
      <c r="H28" s="7"/>
      <c r="I28" s="7"/>
      <c r="J28" s="7"/>
      <c r="K28" s="7"/>
      <c r="L28" s="7"/>
      <c r="M28" s="7"/>
      <c r="N28" s="7"/>
      <c r="O28" s="7"/>
      <c r="P28" s="7"/>
    </row>
    <row r="29" spans="1:16">
      <c r="A29" s="7"/>
      <c r="B29" s="7"/>
      <c r="C29" s="7"/>
      <c r="D29" s="7"/>
      <c r="E29" s="7"/>
      <c r="F29" s="7"/>
      <c r="G29" s="7"/>
      <c r="H29" s="7"/>
      <c r="I29" s="7"/>
      <c r="J29" s="7"/>
      <c r="K29" s="7"/>
      <c r="L29" s="7"/>
      <c r="M29" s="7"/>
      <c r="N29" s="7"/>
      <c r="O29" s="7"/>
      <c r="P29" s="7"/>
    </row>
    <row r="30" spans="1:16">
      <c r="A30" s="7"/>
      <c r="B30" s="7"/>
      <c r="C30" s="7"/>
      <c r="D30" s="7"/>
      <c r="E30" s="7"/>
      <c r="F30" s="7"/>
      <c r="G30" s="7"/>
      <c r="H30" s="7"/>
      <c r="I30" s="7"/>
      <c r="J30" s="7"/>
      <c r="K30" s="7"/>
      <c r="L30" s="7"/>
      <c r="M30" s="7"/>
      <c r="N30" s="7"/>
      <c r="O30" s="7"/>
      <c r="P30" s="7"/>
    </row>
    <row r="31" spans="1:16">
      <c r="A31" s="7"/>
      <c r="B31" s="7"/>
      <c r="C31" s="7"/>
      <c r="D31" s="7"/>
      <c r="E31" s="7"/>
      <c r="F31" s="7"/>
      <c r="G31" s="7"/>
      <c r="H31" s="7"/>
      <c r="I31" s="7"/>
      <c r="J31" s="7"/>
      <c r="K31" s="7"/>
      <c r="L31" s="7"/>
      <c r="M31" s="7"/>
      <c r="N31" s="7"/>
      <c r="O31" s="7"/>
      <c r="P31" s="7"/>
    </row>
    <row r="32" spans="1:16">
      <c r="A32" s="7"/>
      <c r="B32" s="7"/>
      <c r="C32" s="7"/>
      <c r="D32" s="7"/>
      <c r="E32" s="7"/>
      <c r="F32" s="7"/>
      <c r="G32" s="7"/>
      <c r="H32" s="7"/>
      <c r="I32" s="7"/>
      <c r="J32" s="7"/>
      <c r="K32" s="7"/>
      <c r="L32" s="7"/>
      <c r="M32" s="7"/>
      <c r="N32" s="7"/>
      <c r="O32" s="7"/>
      <c r="P32" s="7"/>
    </row>
    <row r="33" spans="1:16">
      <c r="A33" s="7"/>
      <c r="B33" s="7"/>
      <c r="C33" s="7"/>
      <c r="D33" s="7"/>
      <c r="E33" s="7"/>
      <c r="F33" s="7"/>
      <c r="G33" s="7"/>
      <c r="H33" s="7"/>
      <c r="I33" s="7"/>
      <c r="J33" s="7"/>
      <c r="K33" s="7"/>
      <c r="L33" s="7"/>
      <c r="M33" s="7"/>
      <c r="N33" s="7"/>
      <c r="O33" s="7"/>
      <c r="P33" s="7"/>
    </row>
    <row r="34" spans="1:16">
      <c r="A34" s="7"/>
      <c r="B34" s="7"/>
      <c r="C34" s="7"/>
      <c r="D34" s="7"/>
      <c r="E34" s="7"/>
      <c r="F34" s="7"/>
      <c r="G34" s="7"/>
      <c r="H34" s="7"/>
      <c r="I34" s="7"/>
      <c r="J34" s="7"/>
      <c r="K34" s="7"/>
      <c r="L34" s="7"/>
      <c r="M34" s="7"/>
      <c r="N34" s="7"/>
      <c r="O34" s="7"/>
      <c r="P34" s="7"/>
    </row>
    <row r="35" spans="1:16">
      <c r="A35" s="7"/>
      <c r="B35" s="7"/>
      <c r="C35" s="7"/>
      <c r="D35" s="7"/>
      <c r="E35" s="7"/>
      <c r="F35" s="7"/>
      <c r="G35" s="7"/>
      <c r="H35" s="7"/>
      <c r="I35" s="7"/>
      <c r="J35" s="7"/>
      <c r="K35" s="7"/>
      <c r="L35" s="7"/>
      <c r="M35" s="7"/>
      <c r="N35" s="7"/>
      <c r="O35" s="7"/>
      <c r="P35" s="7"/>
    </row>
    <row r="36" spans="1:16">
      <c r="A36" s="7"/>
      <c r="B36" s="7"/>
      <c r="C36" s="7"/>
      <c r="D36" s="7"/>
      <c r="E36" s="7"/>
      <c r="F36" s="7"/>
      <c r="G36" s="7"/>
      <c r="H36" s="7"/>
      <c r="I36" s="7"/>
      <c r="J36" s="7"/>
      <c r="K36" s="7"/>
      <c r="L36" s="7"/>
      <c r="M36" s="7"/>
      <c r="N36" s="7"/>
      <c r="O36" s="7"/>
      <c r="P36" s="7"/>
    </row>
    <row r="37" spans="1:16">
      <c r="A37" s="7"/>
      <c r="B37" s="7"/>
      <c r="C37" s="7"/>
      <c r="D37" s="7"/>
      <c r="E37" s="7"/>
      <c r="F37" s="7"/>
      <c r="G37" s="7"/>
      <c r="H37" s="7"/>
      <c r="I37" s="7"/>
      <c r="J37" s="7"/>
      <c r="K37" s="7"/>
      <c r="L37" s="7"/>
      <c r="M37" s="7"/>
      <c r="N37" s="7"/>
      <c r="O37" s="7"/>
      <c r="P37" s="7"/>
    </row>
    <row r="38" spans="1:16">
      <c r="A38" s="7"/>
      <c r="B38" s="7"/>
      <c r="C38" s="7"/>
      <c r="D38" s="7"/>
      <c r="E38" s="7"/>
      <c r="F38" s="7"/>
      <c r="G38" s="7"/>
      <c r="H38" s="7"/>
      <c r="I38" s="7"/>
      <c r="J38" s="7"/>
      <c r="K38" s="7"/>
      <c r="L38" s="7"/>
      <c r="M38" s="7"/>
      <c r="N38" s="7"/>
      <c r="O38" s="7"/>
      <c r="P38" s="7"/>
    </row>
    <row r="39" spans="1:16">
      <c r="A39" s="7"/>
      <c r="B39" s="7"/>
      <c r="C39" s="7"/>
      <c r="D39" s="7"/>
      <c r="E39" s="7"/>
      <c r="F39" s="7"/>
      <c r="G39" s="7"/>
      <c r="H39" s="7"/>
      <c r="I39" s="7"/>
      <c r="J39" s="7"/>
      <c r="K39" s="7"/>
      <c r="L39" s="7"/>
      <c r="M39" s="7"/>
      <c r="N39" s="7"/>
      <c r="O39" s="7"/>
      <c r="P39" s="7"/>
    </row>
    <row r="40" spans="1:16">
      <c r="A40" s="7"/>
      <c r="B40" s="7"/>
      <c r="C40" s="7"/>
      <c r="D40" s="7"/>
      <c r="E40" s="7"/>
      <c r="F40" s="7"/>
      <c r="G40" s="7"/>
      <c r="H40" s="7"/>
      <c r="I40" s="7"/>
      <c r="J40" s="7"/>
      <c r="K40" s="7"/>
      <c r="L40" s="7"/>
      <c r="M40" s="7"/>
      <c r="N40" s="7"/>
      <c r="O40" s="7"/>
      <c r="P40" s="7"/>
    </row>
    <row r="41" spans="1:16">
      <c r="A41" s="7"/>
      <c r="B41" s="7"/>
      <c r="C41" s="7"/>
      <c r="D41" s="7"/>
      <c r="E41" s="7"/>
      <c r="F41" s="7"/>
      <c r="G41" s="7"/>
      <c r="H41" s="7"/>
      <c r="I41" s="7"/>
      <c r="J41" s="7"/>
      <c r="K41" s="7"/>
      <c r="L41" s="7"/>
      <c r="M41" s="7"/>
      <c r="N41" s="7"/>
      <c r="O41" s="7"/>
      <c r="P41" s="7"/>
    </row>
    <row r="42" spans="1:16">
      <c r="A42" s="7"/>
      <c r="B42" s="7"/>
      <c r="C42" s="7"/>
      <c r="D42" s="7"/>
      <c r="E42" s="7"/>
      <c r="F42" s="7"/>
      <c r="G42" s="7"/>
      <c r="H42" s="7"/>
      <c r="I42" s="7"/>
      <c r="J42" s="7"/>
      <c r="K42" s="7"/>
      <c r="L42" s="7"/>
      <c r="M42" s="7"/>
      <c r="N42" s="7"/>
      <c r="O42" s="7"/>
      <c r="P42" s="7"/>
    </row>
    <row r="43" spans="1:16">
      <c r="A43" s="7"/>
      <c r="B43" s="7"/>
      <c r="C43" s="7"/>
      <c r="D43" s="7"/>
      <c r="E43" s="7"/>
      <c r="F43" s="7"/>
      <c r="G43" s="7"/>
      <c r="H43" s="7"/>
      <c r="I43" s="7"/>
      <c r="J43" s="7"/>
      <c r="K43" s="7"/>
      <c r="L43" s="7"/>
      <c r="M43" s="7"/>
      <c r="N43" s="7"/>
      <c r="O43" s="7"/>
      <c r="P43" s="7"/>
    </row>
    <row r="44" spans="1:16">
      <c r="A44" s="7"/>
      <c r="B44" s="7"/>
      <c r="C44" s="7"/>
      <c r="D44" s="7"/>
      <c r="E44" s="7"/>
      <c r="F44" s="7"/>
      <c r="G44" s="7"/>
      <c r="H44" s="7"/>
      <c r="I44" s="7"/>
      <c r="J44" s="7"/>
      <c r="K44" s="7"/>
      <c r="L44" s="7"/>
      <c r="M44" s="7"/>
      <c r="N44" s="7"/>
      <c r="O44" s="7"/>
      <c r="P44" s="7"/>
    </row>
    <row r="45" spans="1:16">
      <c r="A45" s="7"/>
      <c r="B45" s="7"/>
      <c r="C45" s="7"/>
      <c r="D45" s="7"/>
      <c r="E45" s="7"/>
      <c r="F45" s="7"/>
      <c r="G45" s="7"/>
      <c r="H45" s="7"/>
      <c r="I45" s="7"/>
      <c r="J45" s="7"/>
      <c r="K45" s="7"/>
      <c r="L45" s="7"/>
      <c r="M45" s="7"/>
      <c r="N45" s="7"/>
      <c r="O45" s="7"/>
      <c r="P45" s="7"/>
    </row>
    <row r="46" spans="1:16">
      <c r="A46" s="813"/>
      <c r="B46" s="7"/>
      <c r="C46" s="7"/>
      <c r="D46" s="7"/>
      <c r="E46" s="7"/>
      <c r="F46" s="7"/>
      <c r="G46" s="7"/>
      <c r="H46" s="7"/>
      <c r="I46" s="7"/>
      <c r="J46" s="7"/>
      <c r="K46" s="7"/>
      <c r="L46" s="7"/>
      <c r="M46" s="7"/>
      <c r="N46" s="7"/>
      <c r="O46" s="7"/>
      <c r="P46" s="7"/>
    </row>
    <row r="47" spans="1:16">
      <c r="A47" s="7"/>
      <c r="B47" s="7"/>
      <c r="C47" s="7"/>
      <c r="D47" s="7"/>
      <c r="E47" s="7"/>
      <c r="F47" s="7"/>
      <c r="G47" s="7"/>
      <c r="H47" s="7"/>
      <c r="I47" s="7"/>
      <c r="J47" s="7"/>
      <c r="K47" s="7"/>
      <c r="L47" s="7"/>
      <c r="M47" s="7"/>
      <c r="N47" s="7"/>
      <c r="O47" s="7"/>
      <c r="P47" s="7"/>
    </row>
    <row r="48" spans="1:16">
      <c r="A48" s="7"/>
      <c r="B48" s="7"/>
      <c r="C48" s="7"/>
      <c r="D48" s="7"/>
      <c r="E48" s="7"/>
      <c r="F48" s="7"/>
      <c r="G48" s="7"/>
      <c r="H48" s="7"/>
      <c r="I48" s="7"/>
      <c r="J48" s="7"/>
      <c r="K48" s="7"/>
      <c r="L48" s="7"/>
      <c r="M48" s="7"/>
      <c r="N48" s="7"/>
      <c r="O48" s="7"/>
      <c r="P48" s="7"/>
    </row>
  </sheetData>
  <mergeCells count="3">
    <mergeCell ref="B4:N4"/>
    <mergeCell ref="B6:N6"/>
    <mergeCell ref="B8:N8"/>
  </mergeCells>
  <printOptions horizontalCentered="1"/>
  <pageMargins left="0.5" right="0.5" top="0.5" bottom="0.5" header="0.25" footer="0.25"/>
  <pageSetup scale="91" orientation="landscape" r:id="rId1"/>
  <headerFooter differentFirst="1" scaleWithDoc="0">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A1F3C-DFC5-4DF7-82B0-A579315CF8C4}">
  <sheetPr codeName="Sheet10">
    <pageSetUpPr fitToPage="1"/>
  </sheetPr>
  <dimension ref="A1:AX54"/>
  <sheetViews>
    <sheetView showGridLines="0" view="pageBreakPreview" zoomScale="42" zoomScaleNormal="55" zoomScaleSheetLayoutView="90" workbookViewId="0"/>
  </sheetViews>
  <sheetFormatPr defaultColWidth="9.109375" defaultRowHeight="13.2"/>
  <cols>
    <col min="1" max="1" width="31.6640625" style="13" customWidth="1"/>
    <col min="2" max="2" width="3" style="13" customWidth="1"/>
    <col min="3" max="5" width="31.6640625" style="13" customWidth="1"/>
    <col min="6" max="6" width="3" style="13" customWidth="1"/>
    <col min="7" max="7" width="26.33203125" style="13" customWidth="1"/>
    <col min="8" max="17" width="15.6640625" style="13" customWidth="1"/>
    <col min="18" max="18" width="1.6640625" style="13" customWidth="1"/>
    <col min="19" max="19" width="29.6640625" style="13" customWidth="1"/>
    <col min="20" max="20" width="10.109375" style="13" customWidth="1"/>
    <col min="21" max="21" width="16.5546875" style="13" customWidth="1"/>
    <col min="22" max="22" width="14.109375" style="13" bestFit="1" customWidth="1"/>
    <col min="23" max="23" width="12.109375" style="13" customWidth="1"/>
    <col min="24" max="24" width="10.33203125" style="13" customWidth="1"/>
    <col min="25" max="25" width="23.109375" style="13" customWidth="1"/>
    <col min="26" max="26" width="12" style="13" customWidth="1"/>
    <col min="27" max="27" width="9.5546875" style="13" customWidth="1"/>
    <col min="28" max="28" width="9.109375" style="13"/>
    <col min="29" max="29" width="16.6640625" style="13" customWidth="1"/>
    <col min="30" max="30" width="20.109375" style="13" bestFit="1" customWidth="1"/>
    <col min="31" max="31" width="21.5546875" style="13" bestFit="1" customWidth="1"/>
    <col min="32" max="32" width="21.5546875" style="13" customWidth="1"/>
    <col min="33" max="38" width="16.6640625" style="13" customWidth="1"/>
    <col min="39" max="39" width="40.6640625" style="13" bestFit="1" customWidth="1"/>
    <col min="40" max="40" width="15" style="13" bestFit="1" customWidth="1"/>
    <col min="41" max="41" width="9.88671875" style="13" customWidth="1"/>
    <col min="42" max="42" width="37" style="13" customWidth="1"/>
    <col min="43" max="43" width="9.109375" style="13"/>
    <col min="44" max="44" width="6.109375" style="13" bestFit="1" customWidth="1"/>
    <col min="45" max="16384" width="9.109375" style="13"/>
  </cols>
  <sheetData>
    <row r="1" spans="1:50">
      <c r="A1" s="7"/>
      <c r="B1" s="7"/>
      <c r="C1" s="7"/>
      <c r="D1" s="7"/>
      <c r="E1" s="7"/>
      <c r="F1" s="7"/>
      <c r="G1" s="7"/>
      <c r="H1" s="7"/>
      <c r="I1" s="7"/>
      <c r="J1" s="7"/>
      <c r="K1" s="7"/>
      <c r="L1" s="7"/>
      <c r="M1" s="7"/>
      <c r="N1" s="7"/>
      <c r="O1" s="7"/>
      <c r="P1" s="7"/>
      <c r="Q1" s="7"/>
      <c r="U1" s="375"/>
    </row>
    <row r="2" spans="1:50">
      <c r="A2" s="7"/>
      <c r="B2" s="7"/>
      <c r="C2" s="7"/>
      <c r="D2" s="7"/>
      <c r="E2" s="7"/>
      <c r="F2" s="7"/>
      <c r="G2" s="7"/>
      <c r="H2" s="7"/>
      <c r="I2" s="7"/>
      <c r="J2" s="7"/>
      <c r="K2" s="7"/>
      <c r="L2" s="7"/>
      <c r="M2" s="7"/>
      <c r="N2" s="7"/>
      <c r="O2" s="7"/>
      <c r="P2" s="7"/>
      <c r="Q2" s="7"/>
      <c r="U2" s="375"/>
      <c r="V2" s="1389"/>
      <c r="W2" s="1390"/>
      <c r="Y2" s="375"/>
      <c r="Z2" s="1389"/>
      <c r="AA2" s="1391"/>
    </row>
    <row r="3" spans="1:50" ht="21">
      <c r="A3" s="7"/>
      <c r="B3" s="7"/>
      <c r="C3" s="7"/>
      <c r="D3" s="960"/>
      <c r="E3" s="7"/>
      <c r="F3" s="7"/>
      <c r="G3" s="248"/>
      <c r="H3" s="248"/>
      <c r="I3" s="248"/>
      <c r="J3" s="248"/>
      <c r="K3" s="248"/>
      <c r="L3" s="248"/>
      <c r="M3" s="248"/>
      <c r="N3" s="248"/>
      <c r="O3" s="248"/>
      <c r="P3" s="248"/>
      <c r="Q3" s="248"/>
      <c r="U3" s="373"/>
      <c r="Y3" s="373"/>
    </row>
    <row r="4" spans="1:50">
      <c r="A4" s="7"/>
      <c r="B4" s="7"/>
      <c r="C4" s="7"/>
      <c r="D4" s="7"/>
      <c r="E4" s="7"/>
      <c r="F4" s="7"/>
      <c r="G4" s="7"/>
      <c r="H4" s="7"/>
      <c r="I4" s="7"/>
      <c r="J4" s="7"/>
      <c r="K4" s="7"/>
      <c r="L4" s="7"/>
      <c r="M4" s="7"/>
      <c r="N4" s="7"/>
      <c r="O4" s="7"/>
      <c r="P4" s="7"/>
      <c r="Q4" s="7"/>
      <c r="U4" s="1392"/>
      <c r="V4" s="740"/>
      <c r="W4" s="1393"/>
      <c r="X4" s="10"/>
      <c r="Y4" s="1394"/>
      <c r="Z4" s="740"/>
      <c r="AA4" s="1393"/>
      <c r="AC4" s="1395"/>
      <c r="AD4" s="1395"/>
      <c r="AE4" s="1395"/>
      <c r="AF4" s="1395"/>
      <c r="AG4" s="1395"/>
      <c r="AH4" s="1395"/>
      <c r="AI4" s="1395"/>
      <c r="AJ4" s="1395"/>
      <c r="AK4" s="1395"/>
      <c r="AL4" s="1395"/>
      <c r="AM4" s="1395"/>
    </row>
    <row r="5" spans="1:50">
      <c r="A5" s="7"/>
      <c r="B5" s="7"/>
      <c r="C5" s="7"/>
      <c r="D5" s="7"/>
      <c r="E5" s="7"/>
      <c r="F5" s="7"/>
      <c r="G5" s="7"/>
      <c r="H5" s="7"/>
      <c r="I5" s="7"/>
      <c r="J5" s="7"/>
      <c r="K5" s="7"/>
      <c r="L5" s="7"/>
      <c r="M5" s="7"/>
      <c r="N5" s="7"/>
      <c r="O5" s="7"/>
      <c r="P5" s="7"/>
      <c r="Q5" s="7"/>
      <c r="U5" s="1392"/>
      <c r="V5" s="740"/>
      <c r="W5" s="1393"/>
      <c r="X5" s="1396"/>
      <c r="Y5" s="1394"/>
      <c r="Z5" s="740"/>
      <c r="AA5" s="1393"/>
    </row>
    <row r="6" spans="1:50" ht="18">
      <c r="A6" s="7"/>
      <c r="B6" s="7"/>
      <c r="C6" s="1460" t="s">
        <v>355</v>
      </c>
      <c r="D6" s="1461" t="s">
        <v>814</v>
      </c>
      <c r="E6" s="1461" t="s">
        <v>814</v>
      </c>
      <c r="F6" s="7"/>
      <c r="G6" s="724" t="s">
        <v>538</v>
      </c>
      <c r="H6" s="724" t="s">
        <v>128</v>
      </c>
      <c r="I6" s="724" t="s">
        <v>192</v>
      </c>
      <c r="J6" s="724" t="s">
        <v>129</v>
      </c>
      <c r="K6" s="724" t="s">
        <v>165</v>
      </c>
      <c r="L6" s="724" t="s">
        <v>600</v>
      </c>
      <c r="M6" s="724" t="s">
        <v>601</v>
      </c>
      <c r="N6" s="724" t="s">
        <v>602</v>
      </c>
      <c r="O6" s="724" t="s">
        <v>463</v>
      </c>
      <c r="P6" s="724" t="s">
        <v>491</v>
      </c>
      <c r="Q6" s="724" t="s">
        <v>693</v>
      </c>
      <c r="S6" s="831"/>
      <c r="U6" s="1392"/>
      <c r="V6" s="740"/>
      <c r="W6" s="1393"/>
      <c r="X6" s="1396"/>
      <c r="Y6" s="1394"/>
      <c r="Z6" s="740"/>
      <c r="AA6" s="1393"/>
      <c r="AC6" s="1397"/>
      <c r="AD6" s="1398"/>
      <c r="AE6" s="1398"/>
      <c r="AF6" s="1398"/>
      <c r="AG6" s="1398"/>
      <c r="AH6" s="1398"/>
      <c r="AI6" s="1398"/>
      <c r="AJ6" s="1398"/>
      <c r="AK6" s="1398"/>
      <c r="AL6" s="1398"/>
      <c r="AM6" s="1397"/>
      <c r="AP6" s="376"/>
      <c r="AX6" s="615"/>
    </row>
    <row r="7" spans="1:50" ht="15.6">
      <c r="A7" s="7"/>
      <c r="B7" s="7"/>
      <c r="C7" s="1460"/>
      <c r="D7" s="1461"/>
      <c r="E7" s="1461"/>
      <c r="F7" s="7"/>
      <c r="G7" s="724"/>
      <c r="H7" s="724"/>
      <c r="I7" s="724"/>
      <c r="J7" s="724"/>
      <c r="K7" s="724"/>
      <c r="L7" s="724"/>
      <c r="M7" s="724"/>
      <c r="N7" s="724"/>
      <c r="O7" s="724"/>
      <c r="P7" s="724"/>
      <c r="Q7" s="724"/>
      <c r="U7" s="1392"/>
      <c r="V7" s="740"/>
      <c r="W7" s="1393"/>
      <c r="X7" s="1394"/>
      <c r="Y7" s="1394"/>
      <c r="Z7" s="740"/>
      <c r="AA7" s="1393"/>
      <c r="AC7" s="1399"/>
      <c r="AD7" s="1399"/>
      <c r="AE7" s="1399"/>
      <c r="AF7" s="1399"/>
      <c r="AG7" s="1399"/>
      <c r="AH7" s="1399"/>
      <c r="AI7" s="1399"/>
      <c r="AJ7" s="1399"/>
      <c r="AK7" s="1399"/>
      <c r="AL7" s="1399"/>
      <c r="AM7" s="1399"/>
      <c r="AN7" s="1400"/>
    </row>
    <row r="8" spans="1:50" ht="44.25" customHeight="1">
      <c r="A8" s="7"/>
      <c r="B8" s="7"/>
      <c r="C8" s="1460"/>
      <c r="D8" s="925" t="s">
        <v>536</v>
      </c>
      <c r="E8" s="925" t="s">
        <v>537</v>
      </c>
      <c r="F8" s="725"/>
      <c r="G8" s="724" t="s">
        <v>342</v>
      </c>
      <c r="H8" s="739">
        <v>9.9673385468234454E-2</v>
      </c>
      <c r="I8" s="739">
        <v>6.2179757098025673E-2</v>
      </c>
      <c r="J8" s="739">
        <v>4.7073797843168189E-2</v>
      </c>
      <c r="K8" s="739">
        <v>2.9656255042033414E-2</v>
      </c>
      <c r="L8" s="739">
        <v>2.2631469462580735E-2</v>
      </c>
      <c r="M8" s="739">
        <v>1.9303673251380795E-2</v>
      </c>
      <c r="N8" s="739">
        <v>9.786045068195838E-3</v>
      </c>
      <c r="O8" s="739">
        <v>9.4766639572520864E-3</v>
      </c>
      <c r="P8" s="739">
        <v>8.5994546047041404E-3</v>
      </c>
      <c r="Q8" s="739">
        <v>7.7094712332835841E-3</v>
      </c>
      <c r="R8" s="750"/>
      <c r="U8" s="1401"/>
      <c r="V8" s="740"/>
      <c r="W8" s="1402"/>
      <c r="X8" s="1394"/>
      <c r="Y8" s="1403"/>
      <c r="Z8" s="741"/>
      <c r="AA8" s="1404"/>
      <c r="AC8" s="1405"/>
      <c r="AD8" s="1405"/>
      <c r="AE8" s="1405"/>
      <c r="AF8" s="1405"/>
      <c r="AG8" s="1405"/>
      <c r="AH8" s="1405"/>
      <c r="AI8" s="1405"/>
      <c r="AJ8" s="1405"/>
      <c r="AK8" s="1405"/>
      <c r="AL8" s="1405"/>
      <c r="AM8" s="1395"/>
    </row>
    <row r="9" spans="1:50" ht="30" customHeight="1">
      <c r="A9" s="742"/>
      <c r="B9" s="742"/>
      <c r="C9" s="1250"/>
      <c r="D9" s="781"/>
      <c r="E9" s="782"/>
      <c r="F9" s="480"/>
      <c r="G9" s="1245"/>
      <c r="H9" s="1246"/>
      <c r="I9" s="1246"/>
      <c r="J9" s="1246"/>
      <c r="K9" s="1246"/>
      <c r="L9" s="1246"/>
      <c r="M9" s="1246"/>
      <c r="N9" s="1246"/>
      <c r="O9" s="1246"/>
      <c r="P9" s="1246"/>
      <c r="Q9" s="1143"/>
      <c r="S9" s="179"/>
      <c r="T9" s="7"/>
      <c r="U9" s="1392"/>
      <c r="V9" s="740"/>
      <c r="W9" s="1393"/>
      <c r="X9" s="1403"/>
      <c r="Y9" s="1394"/>
      <c r="Z9" s="740"/>
      <c r="AA9" s="1393"/>
      <c r="AB9" s="7"/>
      <c r="AC9" s="1406"/>
      <c r="AD9" s="6"/>
      <c r="AE9" s="7"/>
      <c r="AF9" s="7"/>
      <c r="AG9" s="7"/>
    </row>
    <row r="10" spans="1:50" ht="30" customHeight="1">
      <c r="A10" s="743" t="s">
        <v>403</v>
      </c>
      <c r="B10" s="743"/>
      <c r="C10" s="793">
        <v>937</v>
      </c>
      <c r="D10" s="1251">
        <v>1.0358113248438714E-3</v>
      </c>
      <c r="E10" s="784">
        <v>9.3777250081498933E-4</v>
      </c>
      <c r="F10" s="480"/>
      <c r="G10" s="1245"/>
      <c r="H10" s="1142"/>
      <c r="I10" s="1142"/>
      <c r="J10" s="1142"/>
      <c r="K10" s="1142"/>
      <c r="L10" s="1142"/>
      <c r="M10" s="1142"/>
      <c r="N10" s="1142"/>
      <c r="O10" s="1142"/>
      <c r="P10" s="1142"/>
      <c r="Q10" s="1142"/>
      <c r="R10" s="755"/>
      <c r="S10" s="7"/>
      <c r="U10" s="1392"/>
      <c r="V10" s="740"/>
      <c r="W10" s="1393"/>
      <c r="X10" s="1394"/>
      <c r="Y10" s="1394"/>
      <c r="Z10" s="740"/>
      <c r="AA10" s="1393"/>
    </row>
    <row r="11" spans="1:50" s="7" customFormat="1" ht="31.2">
      <c r="A11" s="743" t="s">
        <v>321</v>
      </c>
      <c r="B11" s="743"/>
      <c r="C11" s="793">
        <v>733</v>
      </c>
      <c r="D11" s="785">
        <v>4.3370022268128961E-3</v>
      </c>
      <c r="E11" s="786">
        <v>3.929309969937891E-3</v>
      </c>
      <c r="F11" s="178"/>
      <c r="G11" s="730"/>
      <c r="H11" s="727"/>
      <c r="I11" s="727"/>
      <c r="J11" s="728"/>
      <c r="K11" s="727"/>
      <c r="L11" s="727"/>
      <c r="M11" s="727"/>
      <c r="N11" s="727"/>
      <c r="O11" s="727" t="s">
        <v>130</v>
      </c>
      <c r="P11" s="727"/>
      <c r="Q11" s="727"/>
      <c r="R11" s="758"/>
      <c r="T11" s="13"/>
      <c r="U11" s="1392"/>
      <c r="V11" s="740"/>
      <c r="W11" s="1393"/>
      <c r="X11" s="1394"/>
      <c r="Y11" s="1394"/>
      <c r="Z11" s="740"/>
      <c r="AA11" s="1393"/>
      <c r="AB11" s="13"/>
      <c r="AC11" s="13"/>
      <c r="AD11" s="13"/>
      <c r="AE11" s="13"/>
      <c r="AF11" s="13"/>
      <c r="AG11" s="13"/>
    </row>
    <row r="12" spans="1:50" s="7" customFormat="1" ht="30" customHeight="1">
      <c r="A12" s="743" t="s">
        <v>104</v>
      </c>
      <c r="B12" s="743"/>
      <c r="C12" s="793">
        <v>3478</v>
      </c>
      <c r="D12" s="785">
        <v>1.3515410027882634E-2</v>
      </c>
      <c r="E12" s="786">
        <v>1.1468376226257867E-2</v>
      </c>
      <c r="F12" s="716"/>
      <c r="G12" s="729"/>
      <c r="H12" s="1142"/>
      <c r="I12" s="1142" t="s">
        <v>130</v>
      </c>
      <c r="J12" s="1142" t="s">
        <v>130</v>
      </c>
      <c r="K12" s="1142"/>
      <c r="L12" s="1142"/>
      <c r="M12" s="1142"/>
      <c r="N12" s="1142"/>
      <c r="O12" s="1142"/>
      <c r="P12" s="1142"/>
      <c r="Q12" s="1142"/>
      <c r="R12" s="758"/>
      <c r="T12" s="13"/>
      <c r="U12" s="1392"/>
      <c r="V12" s="740"/>
      <c r="W12" s="1393"/>
      <c r="X12" s="1394"/>
      <c r="Y12" s="1394"/>
      <c r="Z12" s="740"/>
      <c r="AA12" s="1393"/>
      <c r="AB12" s="13"/>
      <c r="AC12" s="13"/>
      <c r="AD12" s="13"/>
      <c r="AE12" s="13"/>
      <c r="AF12" s="13"/>
      <c r="AG12" s="13"/>
    </row>
    <row r="13" spans="1:50" s="7" customFormat="1" ht="30" customHeight="1">
      <c r="A13" s="743" t="s">
        <v>298</v>
      </c>
      <c r="B13" s="743"/>
      <c r="C13" s="793">
        <v>4383</v>
      </c>
      <c r="D13" s="785">
        <v>1.8062839560999269E-2</v>
      </c>
      <c r="E13" s="786">
        <v>1.6111918863458839E-2</v>
      </c>
      <c r="F13" s="716"/>
      <c r="G13" s="730"/>
      <c r="H13" s="727"/>
      <c r="I13" s="727" t="s">
        <v>130</v>
      </c>
      <c r="J13" s="727" t="s">
        <v>130</v>
      </c>
      <c r="K13" s="727"/>
      <c r="L13" s="727"/>
      <c r="M13" s="727"/>
      <c r="N13" s="727"/>
      <c r="O13" s="727"/>
      <c r="P13" s="727"/>
      <c r="Q13" s="727"/>
      <c r="R13" s="758"/>
      <c r="T13" s="13"/>
      <c r="U13" s="1392"/>
      <c r="V13" s="740"/>
      <c r="W13" s="1393"/>
      <c r="X13" s="1394"/>
      <c r="Y13" s="1394"/>
      <c r="Z13" s="740"/>
      <c r="AA13" s="1393"/>
      <c r="AB13" s="13"/>
      <c r="AC13" s="13"/>
      <c r="AD13" s="13"/>
      <c r="AE13" s="13"/>
      <c r="AF13" s="13"/>
      <c r="AG13" s="13"/>
    </row>
    <row r="14" spans="1:50" ht="30" customHeight="1">
      <c r="A14" s="743" t="s">
        <v>320</v>
      </c>
      <c r="B14" s="743"/>
      <c r="C14" s="793">
        <v>916</v>
      </c>
      <c r="D14" s="785">
        <v>5.1566278467487332E-3</v>
      </c>
      <c r="E14" s="786">
        <v>4.6351636588924322E-3</v>
      </c>
      <c r="F14" s="716"/>
      <c r="G14" s="730"/>
      <c r="H14" s="1142"/>
      <c r="I14" s="1142" t="s">
        <v>130</v>
      </c>
      <c r="J14" s="1143"/>
      <c r="K14" s="1142"/>
      <c r="L14" s="1142"/>
      <c r="M14" s="1142"/>
      <c r="N14" s="1142"/>
      <c r="O14" s="1142"/>
      <c r="P14" s="1142"/>
      <c r="Q14" s="1142"/>
      <c r="R14" s="759"/>
      <c r="S14" s="7"/>
      <c r="U14" s="1392"/>
      <c r="V14" s="740"/>
      <c r="W14" s="1393"/>
      <c r="X14" s="1394"/>
      <c r="Y14" s="1394"/>
      <c r="Z14" s="740"/>
      <c r="AA14" s="1393"/>
    </row>
    <row r="15" spans="1:50" ht="30" customHeight="1">
      <c r="A15" s="743" t="s">
        <v>201</v>
      </c>
      <c r="B15" s="743"/>
      <c r="C15" s="793">
        <v>9198</v>
      </c>
      <c r="D15" s="785">
        <v>4.3408682646733199E-2</v>
      </c>
      <c r="E15" s="786">
        <v>4.1289896836903428E-2</v>
      </c>
      <c r="F15" s="716"/>
      <c r="G15" s="730"/>
      <c r="H15" s="727"/>
      <c r="I15" s="727" t="s">
        <v>130</v>
      </c>
      <c r="J15" s="727" t="s">
        <v>130</v>
      </c>
      <c r="K15" s="727"/>
      <c r="L15" s="727"/>
      <c r="M15" s="727"/>
      <c r="N15" s="727"/>
      <c r="O15" s="727"/>
      <c r="P15" s="727"/>
      <c r="Q15" s="727"/>
      <c r="R15" s="760"/>
      <c r="S15" s="7"/>
      <c r="U15" s="1392"/>
      <c r="V15" s="740"/>
      <c r="W15" s="1393"/>
      <c r="X15" s="1394"/>
      <c r="Y15" s="1394"/>
      <c r="Z15" s="740"/>
      <c r="AA15" s="1393"/>
    </row>
    <row r="16" spans="1:50" ht="30" customHeight="1">
      <c r="A16" s="743" t="s">
        <v>361</v>
      </c>
      <c r="B16" s="743"/>
      <c r="C16" s="793">
        <v>377</v>
      </c>
      <c r="D16" s="785">
        <v>1.0160756106641327E-3</v>
      </c>
      <c r="E16" s="786">
        <v>1.0120546039325451E-3</v>
      </c>
      <c r="F16" s="716"/>
      <c r="G16" s="730"/>
      <c r="H16" s="1142"/>
      <c r="I16" s="1142"/>
      <c r="J16" s="1142"/>
      <c r="K16" s="1142"/>
      <c r="L16" s="1142"/>
      <c r="M16" s="1142"/>
      <c r="N16" s="1142"/>
      <c r="O16" s="1142"/>
      <c r="P16" s="1142"/>
      <c r="Q16" s="1142"/>
      <c r="R16" s="373"/>
      <c r="S16" s="7"/>
      <c r="U16" s="1392"/>
      <c r="V16" s="740"/>
      <c r="W16" s="1393"/>
      <c r="Y16" s="1394"/>
      <c r="Z16" s="740"/>
      <c r="AA16" s="1393"/>
    </row>
    <row r="17" spans="1:37" ht="30" customHeight="1">
      <c r="A17" s="743" t="s">
        <v>106</v>
      </c>
      <c r="B17" s="743"/>
      <c r="C17" s="793">
        <v>2513</v>
      </c>
      <c r="D17" s="785">
        <v>1.7862379004265305E-2</v>
      </c>
      <c r="E17" s="786">
        <v>1.5743929844408956E-2</v>
      </c>
      <c r="F17" s="716"/>
      <c r="G17" s="730"/>
      <c r="H17" s="727"/>
      <c r="I17" s="727"/>
      <c r="J17" s="727" t="s">
        <v>130</v>
      </c>
      <c r="K17" s="727"/>
      <c r="L17" s="727"/>
      <c r="M17" s="727"/>
      <c r="N17" s="727"/>
      <c r="O17" s="727"/>
      <c r="P17" s="727"/>
      <c r="Q17" s="727" t="s">
        <v>130</v>
      </c>
      <c r="R17" s="760"/>
      <c r="S17" s="7"/>
      <c r="U17" s="1392"/>
      <c r="V17" s="740"/>
      <c r="W17" s="1393"/>
      <c r="Y17" s="1394"/>
      <c r="Z17" s="740"/>
      <c r="AA17" s="1393"/>
    </row>
    <row r="18" spans="1:37" ht="30" customHeight="1">
      <c r="A18" s="743" t="s">
        <v>107</v>
      </c>
      <c r="B18" s="743"/>
      <c r="C18" s="793">
        <v>4382</v>
      </c>
      <c r="D18" s="785">
        <v>2.969419610671219E-2</v>
      </c>
      <c r="E18" s="786">
        <v>2.893285672156972E-2</v>
      </c>
      <c r="F18" s="716"/>
      <c r="G18" s="730"/>
      <c r="H18" s="1142"/>
      <c r="I18" s="1142" t="s">
        <v>130</v>
      </c>
      <c r="J18" s="1142" t="s">
        <v>130</v>
      </c>
      <c r="K18" s="1142"/>
      <c r="L18" s="1142"/>
      <c r="M18" s="1142"/>
      <c r="N18" s="1142"/>
      <c r="O18" s="1142"/>
      <c r="P18" s="1142"/>
      <c r="Q18" s="1142"/>
      <c r="R18" s="761"/>
      <c r="S18"/>
      <c r="U18" s="1392"/>
      <c r="V18" s="740"/>
      <c r="W18" s="1393"/>
      <c r="X18" s="1394"/>
      <c r="Y18" s="1394"/>
      <c r="Z18" s="740"/>
      <c r="AA18" s="1393"/>
    </row>
    <row r="19" spans="1:37" ht="30" customHeight="1">
      <c r="A19" s="742" t="s">
        <v>639</v>
      </c>
      <c r="B19" s="742"/>
      <c r="C19" s="794">
        <v>26917</v>
      </c>
      <c r="D19" s="779">
        <v>0.13408902435566222</v>
      </c>
      <c r="E19" s="780">
        <v>0.12406127922617669</v>
      </c>
      <c r="F19" s="716"/>
      <c r="G19" s="730"/>
      <c r="H19" s="727"/>
      <c r="I19" s="727" t="s">
        <v>130</v>
      </c>
      <c r="J19" s="727" t="s">
        <v>130</v>
      </c>
      <c r="K19" s="727"/>
      <c r="L19" s="727"/>
      <c r="M19" s="727"/>
      <c r="N19" s="727"/>
      <c r="O19" s="727" t="s">
        <v>130</v>
      </c>
      <c r="P19" s="727"/>
      <c r="Q19" s="727" t="s">
        <v>130</v>
      </c>
      <c r="R19" s="762"/>
      <c r="S19" s="376"/>
      <c r="T19" s="376"/>
      <c r="U19" s="1392"/>
      <c r="V19" s="740"/>
      <c r="W19" s="1393"/>
      <c r="X19" s="1394"/>
      <c r="Y19" s="1394"/>
      <c r="Z19" s="740"/>
      <c r="AA19" s="1393"/>
      <c r="AB19" s="374"/>
      <c r="AD19" s="1407"/>
      <c r="AE19" s="10"/>
      <c r="AF19" s="10"/>
      <c r="AG19" s="10"/>
    </row>
    <row r="20" spans="1:37" ht="30" customHeight="1">
      <c r="A20" s="742"/>
      <c r="B20" s="742"/>
      <c r="C20" s="1258"/>
      <c r="D20" s="726"/>
      <c r="E20" s="726"/>
      <c r="F20" s="716"/>
      <c r="G20" s="730"/>
      <c r="H20" s="1142"/>
      <c r="I20" s="1142"/>
      <c r="J20" s="1143"/>
      <c r="K20" s="1142"/>
      <c r="L20" s="1142"/>
      <c r="M20" s="1142"/>
      <c r="N20" s="1142"/>
      <c r="O20" s="1142"/>
      <c r="P20" s="1142"/>
      <c r="Q20" s="1142"/>
      <c r="R20" s="763"/>
      <c r="S20" s="376"/>
      <c r="T20" s="376"/>
      <c r="U20" s="1392"/>
      <c r="V20" s="740"/>
      <c r="W20" s="1393"/>
      <c r="X20" s="10"/>
      <c r="Y20" s="1394"/>
      <c r="Z20" s="740"/>
      <c r="AA20" s="1393"/>
      <c r="AB20" s="374"/>
    </row>
    <row r="21" spans="1:37" s="10" customFormat="1" ht="30" customHeight="1">
      <c r="A21" s="743" t="s">
        <v>270</v>
      </c>
      <c r="B21" s="743"/>
      <c r="C21" s="795">
        <v>4508</v>
      </c>
      <c r="D21" s="783">
        <v>1.2256876935251902E-2</v>
      </c>
      <c r="E21" s="784">
        <v>1.3863121867882217E-2</v>
      </c>
      <c r="F21" s="716"/>
      <c r="G21" s="730"/>
      <c r="H21" s="727"/>
      <c r="I21" s="727"/>
      <c r="J21" s="728"/>
      <c r="K21" s="727"/>
      <c r="L21" s="727"/>
      <c r="M21" s="727"/>
      <c r="N21" s="727"/>
      <c r="O21" s="727" t="s">
        <v>130</v>
      </c>
      <c r="P21" s="727"/>
      <c r="Q21" s="727"/>
      <c r="R21" s="763"/>
      <c r="S21" s="376"/>
      <c r="T21" s="376"/>
      <c r="U21" s="1392"/>
      <c r="V21" s="740"/>
      <c r="W21" s="1393"/>
      <c r="Y21" s="1394"/>
      <c r="Z21" s="740"/>
      <c r="AA21" s="1393"/>
      <c r="AB21" s="374"/>
      <c r="AC21" s="13"/>
      <c r="AD21" s="13"/>
      <c r="AE21" s="13"/>
      <c r="AF21" s="13"/>
      <c r="AG21" s="13"/>
      <c r="AH21" s="13"/>
      <c r="AI21" s="13"/>
      <c r="AJ21" s="13"/>
      <c r="AK21" s="13"/>
    </row>
    <row r="22" spans="1:37" s="10" customFormat="1" ht="30" customHeight="1">
      <c r="A22" s="743" t="s">
        <v>103</v>
      </c>
      <c r="B22" s="743"/>
      <c r="C22" s="793">
        <v>15243</v>
      </c>
      <c r="D22" s="785">
        <v>4.0888556861210804E-2</v>
      </c>
      <c r="E22" s="786">
        <v>3.7754536145963441E-2</v>
      </c>
      <c r="F22" s="716"/>
      <c r="G22" s="730"/>
      <c r="H22" s="1142" t="s">
        <v>130</v>
      </c>
      <c r="I22" s="1142"/>
      <c r="J22" s="1143"/>
      <c r="K22" s="1142"/>
      <c r="L22" s="1142"/>
      <c r="M22" s="1142"/>
      <c r="N22" s="1142"/>
      <c r="O22" s="1142"/>
      <c r="P22" s="1142"/>
      <c r="Q22" s="1142" t="s">
        <v>130</v>
      </c>
      <c r="R22" s="763"/>
      <c r="S22" s="376"/>
      <c r="T22" s="376"/>
      <c r="U22" s="1392"/>
      <c r="V22" s="751"/>
      <c r="W22" s="1408"/>
      <c r="Y22" s="1392"/>
      <c r="Z22" s="751"/>
      <c r="AA22" s="1408"/>
      <c r="AB22" s="374"/>
      <c r="AC22" s="13"/>
      <c r="AD22" s="13"/>
      <c r="AE22" s="13"/>
      <c r="AF22" s="13"/>
      <c r="AG22" s="13"/>
      <c r="AH22" s="13"/>
      <c r="AI22" s="13"/>
      <c r="AJ22" s="13"/>
      <c r="AK22" s="13"/>
    </row>
    <row r="23" spans="1:37" s="137" customFormat="1" ht="30" customHeight="1">
      <c r="A23" s="743" t="s">
        <v>360</v>
      </c>
      <c r="B23" s="743"/>
      <c r="C23" s="793">
        <v>12258</v>
      </c>
      <c r="D23" s="785">
        <v>3.2445355603803912E-2</v>
      </c>
      <c r="E23" s="786">
        <v>2.0925048325314013E-2</v>
      </c>
      <c r="F23" s="716"/>
      <c r="G23" s="731"/>
      <c r="H23" s="727" t="s">
        <v>130</v>
      </c>
      <c r="I23" s="727"/>
      <c r="J23" s="728"/>
      <c r="K23" s="727"/>
      <c r="L23" s="727"/>
      <c r="M23" s="727"/>
      <c r="N23" s="727"/>
      <c r="O23" s="727" t="s">
        <v>130</v>
      </c>
      <c r="P23" s="727"/>
      <c r="Q23" s="727" t="s">
        <v>130</v>
      </c>
      <c r="R23" s="763"/>
      <c r="S23" s="376"/>
      <c r="T23" s="376"/>
      <c r="U23" s="1392"/>
      <c r="V23" s="751"/>
      <c r="W23" s="1408"/>
      <c r="X23" s="10"/>
      <c r="Y23" s="1392"/>
      <c r="Z23" s="751"/>
      <c r="AA23" s="1408"/>
      <c r="AB23" s="1392"/>
      <c r="AC23" s="13"/>
      <c r="AD23" s="13"/>
      <c r="AE23" s="13"/>
      <c r="AF23" s="13"/>
      <c r="AG23" s="13"/>
      <c r="AH23" s="13"/>
      <c r="AI23" s="13"/>
      <c r="AJ23" s="13"/>
      <c r="AK23" s="13"/>
    </row>
    <row r="24" spans="1:37" s="614" customFormat="1" ht="30" customHeight="1">
      <c r="A24" s="742" t="s">
        <v>319</v>
      </c>
      <c r="B24" s="742"/>
      <c r="C24" s="794">
        <v>32009</v>
      </c>
      <c r="D24" s="779">
        <v>8.5590789400266626E-2</v>
      </c>
      <c r="E24" s="780">
        <v>7.2542706339159671E-2</v>
      </c>
      <c r="F24" s="716"/>
      <c r="G24" s="730"/>
      <c r="H24" s="1142" t="s">
        <v>130</v>
      </c>
      <c r="I24" s="1142"/>
      <c r="J24" s="1143"/>
      <c r="K24" s="1142"/>
      <c r="L24" s="1142"/>
      <c r="M24" s="1142"/>
      <c r="N24" s="1142"/>
      <c r="O24" s="1142" t="s">
        <v>130</v>
      </c>
      <c r="P24" s="1142"/>
      <c r="Q24" s="1142" t="s">
        <v>130</v>
      </c>
      <c r="R24" s="764"/>
      <c r="S24" s="376"/>
      <c r="T24" s="376"/>
      <c r="U24" s="1392"/>
      <c r="V24" s="751"/>
      <c r="W24" s="1408"/>
      <c r="X24" s="10"/>
      <c r="Y24" s="1392"/>
      <c r="Z24" s="751"/>
      <c r="AA24" s="1408"/>
      <c r="AB24" s="374"/>
      <c r="AC24" s="13"/>
      <c r="AD24" s="13"/>
      <c r="AE24" s="13"/>
      <c r="AF24" s="13"/>
      <c r="AG24" s="13"/>
      <c r="AH24" s="13"/>
      <c r="AI24" s="13"/>
      <c r="AJ24" s="13"/>
      <c r="AK24" s="13"/>
    </row>
    <row r="25" spans="1:37" s="137" customFormat="1" ht="30" customHeight="1">
      <c r="A25" s="742"/>
      <c r="B25" s="742"/>
      <c r="C25" s="726"/>
      <c r="D25" s="726"/>
      <c r="E25" s="726"/>
      <c r="F25" s="726"/>
      <c r="G25" s="730"/>
      <c r="H25" s="727"/>
      <c r="I25" s="727"/>
      <c r="J25" s="728"/>
      <c r="K25" s="727"/>
      <c r="L25" s="727"/>
      <c r="M25" s="727"/>
      <c r="N25" s="727"/>
      <c r="O25" s="727"/>
      <c r="P25" s="727"/>
      <c r="Q25" s="727"/>
      <c r="R25" s="765"/>
      <c r="S25" s="13"/>
      <c r="T25" s="13"/>
      <c r="U25" s="1392"/>
      <c r="V25" s="751"/>
      <c r="W25" s="1408"/>
      <c r="X25" s="10"/>
      <c r="Y25" s="1392"/>
      <c r="Z25" s="751"/>
      <c r="AA25" s="1408"/>
      <c r="AB25" s="374"/>
      <c r="AC25" s="13"/>
      <c r="AD25" s="13"/>
      <c r="AE25" s="13"/>
      <c r="AF25" s="13"/>
      <c r="AG25" s="13"/>
      <c r="AH25" s="13"/>
      <c r="AI25" s="13"/>
      <c r="AJ25" s="13"/>
      <c r="AK25" s="13"/>
    </row>
    <row r="26" spans="1:37" s="137" customFormat="1" ht="30" customHeight="1">
      <c r="A26" s="743" t="s">
        <v>264</v>
      </c>
      <c r="B26" s="743"/>
      <c r="C26" s="795">
        <v>509</v>
      </c>
      <c r="D26" s="783">
        <v>4.0965659630159681E-3</v>
      </c>
      <c r="E26" s="784">
        <v>3.0046992322355186E-3</v>
      </c>
      <c r="F26" s="716"/>
      <c r="G26" s="730"/>
      <c r="H26" s="1142" t="s">
        <v>130</v>
      </c>
      <c r="I26" s="1142"/>
      <c r="J26" s="1143"/>
      <c r="K26" s="1142" t="s">
        <v>130</v>
      </c>
      <c r="L26" s="1142" t="s">
        <v>130</v>
      </c>
      <c r="M26" s="1142"/>
      <c r="N26" s="1142"/>
      <c r="O26" s="1142"/>
      <c r="P26" s="1142"/>
      <c r="Q26" s="1142"/>
      <c r="R26" s="764"/>
      <c r="S26" s="13"/>
      <c r="T26" s="13"/>
      <c r="U26" s="1409"/>
      <c r="V26" s="819"/>
      <c r="W26" s="1410"/>
      <c r="X26" s="10"/>
      <c r="Y26" s="1409"/>
      <c r="Z26" s="819"/>
      <c r="AA26" s="1410"/>
      <c r="AB26" s="1392"/>
      <c r="AC26" s="13"/>
      <c r="AD26" s="13"/>
      <c r="AE26" s="13"/>
      <c r="AF26" s="13"/>
      <c r="AG26" s="13"/>
      <c r="AH26" s="13"/>
      <c r="AI26" s="13"/>
      <c r="AJ26" s="13"/>
      <c r="AK26" s="13"/>
    </row>
    <row r="27" spans="1:37" s="137" customFormat="1" ht="30" customHeight="1">
      <c r="A27" s="743" t="s">
        <v>99</v>
      </c>
      <c r="B27" s="743"/>
      <c r="C27" s="793">
        <v>22704</v>
      </c>
      <c r="D27" s="785">
        <v>6.7336823500425122E-2</v>
      </c>
      <c r="E27" s="786">
        <v>5.7838939722545814E-2</v>
      </c>
      <c r="F27" s="716"/>
      <c r="G27" s="730"/>
      <c r="H27" s="727" t="s">
        <v>130</v>
      </c>
      <c r="I27" s="727"/>
      <c r="J27" s="728"/>
      <c r="K27" s="727" t="s">
        <v>130</v>
      </c>
      <c r="L27" s="727" t="s">
        <v>130</v>
      </c>
      <c r="M27" s="727" t="s">
        <v>130</v>
      </c>
      <c r="N27" s="727"/>
      <c r="O27" s="727"/>
      <c r="P27" s="727"/>
      <c r="Q27" s="727"/>
      <c r="R27" s="765"/>
      <c r="S27" s="13"/>
      <c r="T27" s="13"/>
      <c r="U27" s="1409"/>
      <c r="V27" s="819"/>
      <c r="W27" s="1410"/>
      <c r="X27" s="10"/>
      <c r="Y27" s="1409"/>
      <c r="Z27" s="819"/>
      <c r="AA27" s="1410"/>
      <c r="AB27" s="13"/>
      <c r="AC27" s="13"/>
      <c r="AD27" s="13"/>
      <c r="AE27" s="13"/>
      <c r="AF27" s="13"/>
      <c r="AG27" s="13"/>
      <c r="AH27" s="13"/>
      <c r="AI27" s="13"/>
      <c r="AJ27" s="13"/>
      <c r="AK27" s="13"/>
    </row>
    <row r="28" spans="1:37" s="137" customFormat="1" ht="30" customHeight="1">
      <c r="A28" s="743" t="s">
        <v>100</v>
      </c>
      <c r="B28" s="743"/>
      <c r="C28" s="793">
        <v>3823</v>
      </c>
      <c r="D28" s="785">
        <v>1.1047729155182305E-2</v>
      </c>
      <c r="E28" s="786">
        <v>9.2832480196971285E-3</v>
      </c>
      <c r="F28" s="716"/>
      <c r="G28" s="730"/>
      <c r="H28" s="1142" t="s">
        <v>130</v>
      </c>
      <c r="I28" s="1142"/>
      <c r="J28" s="1143"/>
      <c r="K28" s="1142"/>
      <c r="L28" s="1142" t="s">
        <v>130</v>
      </c>
      <c r="M28" s="1142"/>
      <c r="N28" s="1142"/>
      <c r="O28" s="1142"/>
      <c r="P28" s="1142" t="s">
        <v>130</v>
      </c>
      <c r="Q28" s="1142"/>
      <c r="R28" s="763"/>
      <c r="S28" s="13"/>
      <c r="T28" s="13"/>
      <c r="U28" s="1409"/>
      <c r="V28" s="819"/>
      <c r="W28" s="1410"/>
      <c r="X28" s="10"/>
      <c r="Y28" s="1409"/>
      <c r="Z28" s="819"/>
      <c r="AA28" s="1410"/>
      <c r="AB28" s="13"/>
      <c r="AC28" s="13"/>
      <c r="AD28" s="13"/>
      <c r="AE28" s="13"/>
      <c r="AF28" s="13"/>
      <c r="AG28" s="13"/>
      <c r="AH28" s="13"/>
      <c r="AI28" s="13"/>
      <c r="AJ28" s="13"/>
      <c r="AK28" s="13"/>
    </row>
    <row r="29" spans="1:37" s="137" customFormat="1" ht="30" customHeight="1">
      <c r="A29" s="743" t="s">
        <v>101</v>
      </c>
      <c r="B29" s="743"/>
      <c r="C29" s="793">
        <v>4945</v>
      </c>
      <c r="D29" s="785">
        <v>1.2149316765484138E-2</v>
      </c>
      <c r="E29" s="786">
        <v>1.0303861368209257E-2</v>
      </c>
      <c r="F29" s="716"/>
      <c r="G29" s="730"/>
      <c r="H29" s="727" t="s">
        <v>130</v>
      </c>
      <c r="I29" s="727"/>
      <c r="J29" s="728"/>
      <c r="K29" s="727" t="s">
        <v>130</v>
      </c>
      <c r="L29" s="727" t="s">
        <v>130</v>
      </c>
      <c r="M29" s="727"/>
      <c r="N29" s="727" t="s">
        <v>130</v>
      </c>
      <c r="O29" s="727"/>
      <c r="P29" s="727"/>
      <c r="Q29" s="727"/>
      <c r="R29" s="765"/>
      <c r="S29" s="13"/>
      <c r="T29" s="13"/>
      <c r="U29" s="13"/>
      <c r="V29" s="1411"/>
      <c r="W29" s="1412"/>
      <c r="X29" s="752"/>
      <c r="Y29" s="10"/>
      <c r="Z29" s="1413"/>
      <c r="AA29" s="1412"/>
      <c r="AB29" s="13"/>
      <c r="AC29" s="13"/>
      <c r="AD29" s="13"/>
      <c r="AE29" s="13"/>
      <c r="AF29" s="13"/>
      <c r="AG29" s="13"/>
      <c r="AH29" s="13"/>
      <c r="AI29" s="13"/>
      <c r="AJ29" s="13"/>
      <c r="AK29" s="13"/>
    </row>
    <row r="30" spans="1:37" s="137" customFormat="1" ht="30" customHeight="1">
      <c r="A30" s="743" t="s">
        <v>102</v>
      </c>
      <c r="B30" s="743"/>
      <c r="C30" s="793">
        <v>714</v>
      </c>
      <c r="D30" s="785">
        <v>2.6871452713422548E-3</v>
      </c>
      <c r="E30" s="786">
        <v>2.7649973578311982E-3</v>
      </c>
      <c r="F30" s="716"/>
      <c r="G30" s="730"/>
      <c r="H30" s="1142"/>
      <c r="I30" s="1142"/>
      <c r="J30" s="1143"/>
      <c r="K30" s="1142"/>
      <c r="L30" s="1142" t="s">
        <v>130</v>
      </c>
      <c r="M30" s="1142"/>
      <c r="N30" s="1142" t="s">
        <v>130</v>
      </c>
      <c r="O30" s="1142"/>
      <c r="P30" s="1142"/>
      <c r="Q30" s="1142"/>
      <c r="R30" s="738"/>
      <c r="S30" s="13"/>
      <c r="T30" s="13"/>
      <c r="U30" s="13"/>
      <c r="V30" s="753"/>
      <c r="W30" s="754"/>
      <c r="X30" s="752"/>
      <c r="Y30" s="13"/>
      <c r="Z30" s="753"/>
      <c r="AA30" s="754"/>
      <c r="AB30" s="13"/>
      <c r="AC30" s="13"/>
      <c r="AD30" s="13"/>
      <c r="AE30" s="13"/>
      <c r="AF30" s="13"/>
      <c r="AG30" s="13"/>
      <c r="AH30" s="13"/>
      <c r="AI30" s="13"/>
      <c r="AJ30" s="13"/>
      <c r="AK30" s="13"/>
    </row>
    <row r="31" spans="1:37" s="137" customFormat="1" ht="30" customHeight="1">
      <c r="A31" s="743" t="s">
        <v>110</v>
      </c>
      <c r="B31" s="743"/>
      <c r="C31" s="793">
        <v>9703</v>
      </c>
      <c r="D31" s="785">
        <v>5.1175383439479048E-2</v>
      </c>
      <c r="E31" s="786">
        <v>5.2902995446362379E-2</v>
      </c>
      <c r="F31" s="716"/>
      <c r="G31" s="730"/>
      <c r="H31" s="727" t="s">
        <v>130</v>
      </c>
      <c r="I31" s="727"/>
      <c r="J31" s="728"/>
      <c r="K31" s="727" t="s">
        <v>130</v>
      </c>
      <c r="L31" s="727" t="s">
        <v>130</v>
      </c>
      <c r="M31" s="727"/>
      <c r="N31" s="727"/>
      <c r="O31" s="727"/>
      <c r="P31" s="727"/>
      <c r="Q31" s="727"/>
      <c r="R31" s="763"/>
      <c r="S31" s="13"/>
      <c r="T31" s="13"/>
      <c r="U31" s="13"/>
      <c r="V31" s="13"/>
      <c r="W31" s="755"/>
      <c r="X31" s="10"/>
      <c r="Y31" s="13"/>
      <c r="Z31" s="13"/>
      <c r="AA31" s="13"/>
      <c r="AB31" s="13"/>
      <c r="AC31" s="13"/>
      <c r="AD31" s="13"/>
      <c r="AE31" s="13"/>
      <c r="AF31" s="13"/>
      <c r="AG31" s="13"/>
      <c r="AH31" s="13"/>
      <c r="AI31" s="13"/>
      <c r="AJ31" s="13"/>
      <c r="AK31" s="13"/>
    </row>
    <row r="32" spans="1:37" s="137" customFormat="1" ht="30" customHeight="1">
      <c r="A32" s="743" t="s">
        <v>279</v>
      </c>
      <c r="B32" s="743"/>
      <c r="C32" s="793">
        <v>1450</v>
      </c>
      <c r="D32" s="785">
        <v>1.6684998668544102E-3</v>
      </c>
      <c r="E32" s="786">
        <v>1.3336494652123267E-3</v>
      </c>
      <c r="F32" s="716"/>
      <c r="G32" s="730"/>
      <c r="H32" s="1142"/>
      <c r="I32" s="1142"/>
      <c r="J32" s="1143"/>
      <c r="K32" s="1142"/>
      <c r="L32" s="1142" t="s">
        <v>130</v>
      </c>
      <c r="M32" s="1142"/>
      <c r="N32" s="1142" t="s">
        <v>130</v>
      </c>
      <c r="O32" s="1142"/>
      <c r="P32" s="1142"/>
      <c r="Q32" s="1142"/>
      <c r="R32" s="763"/>
      <c r="S32" s="13"/>
      <c r="T32" s="13"/>
      <c r="U32" s="13"/>
      <c r="V32" s="13"/>
      <c r="W32" s="755"/>
      <c r="X32" s="13"/>
      <c r="Y32" s="13"/>
      <c r="Z32" s="13"/>
      <c r="AA32" s="13"/>
      <c r="AB32" s="13"/>
      <c r="AC32" s="13"/>
      <c r="AD32" s="13"/>
      <c r="AE32" s="13"/>
      <c r="AF32" s="13"/>
      <c r="AG32" s="13"/>
      <c r="AH32" s="13"/>
      <c r="AI32" s="13"/>
      <c r="AJ32" s="13"/>
      <c r="AK32" s="13"/>
    </row>
    <row r="33" spans="1:37" s="137" customFormat="1" ht="30" customHeight="1">
      <c r="A33" s="743" t="s">
        <v>105</v>
      </c>
      <c r="B33" s="743"/>
      <c r="C33" s="793">
        <v>4422</v>
      </c>
      <c r="D33" s="785">
        <v>1.0256439420790096E-2</v>
      </c>
      <c r="E33" s="786">
        <v>8.9369623848353282E-3</v>
      </c>
      <c r="F33" s="716"/>
      <c r="G33" s="730"/>
      <c r="H33" s="727" t="s">
        <v>130</v>
      </c>
      <c r="I33" s="727"/>
      <c r="J33" s="728"/>
      <c r="K33" s="727"/>
      <c r="L33" s="727" t="s">
        <v>130</v>
      </c>
      <c r="M33" s="727"/>
      <c r="N33" s="727"/>
      <c r="O33" s="727"/>
      <c r="P33" s="727" t="s">
        <v>130</v>
      </c>
      <c r="Q33" s="727"/>
      <c r="R33" s="763"/>
      <c r="S33" s="13"/>
      <c r="T33" s="13"/>
      <c r="U33" s="13"/>
      <c r="V33" s="13"/>
      <c r="W33" s="755"/>
      <c r="X33" s="10"/>
      <c r="Y33" s="13"/>
      <c r="Z33" s="13"/>
      <c r="AA33" s="13"/>
      <c r="AB33" s="13"/>
      <c r="AC33" s="13"/>
      <c r="AD33" s="13"/>
      <c r="AE33" s="13"/>
      <c r="AF33" s="13"/>
      <c r="AG33" s="13"/>
      <c r="AH33" s="13"/>
      <c r="AI33" s="13"/>
      <c r="AJ33" s="13"/>
      <c r="AK33" s="13"/>
    </row>
    <row r="34" spans="1:37" s="137" customFormat="1" ht="30" customHeight="1">
      <c r="A34" s="742" t="s">
        <v>203</v>
      </c>
      <c r="B34" s="742"/>
      <c r="C34" s="794">
        <v>48270</v>
      </c>
      <c r="D34" s="779">
        <v>0.16041790338257336</v>
      </c>
      <c r="E34" s="780">
        <v>0.14636935299692894</v>
      </c>
      <c r="F34" s="716"/>
      <c r="G34" s="730"/>
      <c r="H34" s="1142" t="s">
        <v>130</v>
      </c>
      <c r="I34" s="1142"/>
      <c r="J34" s="1143"/>
      <c r="K34" s="1142" t="s">
        <v>130</v>
      </c>
      <c r="L34" s="1142" t="s">
        <v>130</v>
      </c>
      <c r="M34" s="1142" t="s">
        <v>130</v>
      </c>
      <c r="N34" s="1142" t="s">
        <v>130</v>
      </c>
      <c r="O34" s="1142"/>
      <c r="P34" s="1142" t="s">
        <v>130</v>
      </c>
      <c r="Q34" s="1142"/>
      <c r="R34" s="764"/>
      <c r="S34" s="13"/>
      <c r="T34" s="13"/>
      <c r="U34" s="13"/>
      <c r="V34" s="13"/>
      <c r="W34" s="755"/>
      <c r="X34" s="756"/>
      <c r="Y34" s="13"/>
      <c r="Z34" s="13"/>
      <c r="AA34" s="13"/>
      <c r="AB34" s="13"/>
      <c r="AC34" s="13"/>
      <c r="AD34" s="13"/>
      <c r="AE34" s="13"/>
      <c r="AF34" s="13"/>
      <c r="AG34" s="13"/>
      <c r="AH34" s="13"/>
      <c r="AI34" s="13"/>
      <c r="AJ34" s="13"/>
      <c r="AK34" s="13"/>
    </row>
    <row r="35" spans="1:37" s="137" customFormat="1" ht="30" customHeight="1">
      <c r="A35" s="742"/>
      <c r="B35" s="742"/>
      <c r="C35" s="726"/>
      <c r="D35" s="726"/>
      <c r="E35" s="726"/>
      <c r="F35" s="726"/>
      <c r="G35" s="732"/>
      <c r="H35" s="733"/>
      <c r="I35" s="733"/>
      <c r="J35" s="733"/>
      <c r="K35" s="733"/>
      <c r="L35" s="733"/>
      <c r="M35" s="733"/>
      <c r="N35" s="733"/>
      <c r="O35" s="733"/>
      <c r="P35" s="733"/>
      <c r="Q35" s="733"/>
      <c r="R35" s="763"/>
      <c r="S35" s="13"/>
      <c r="T35" s="13"/>
      <c r="U35" s="13"/>
      <c r="V35" s="13"/>
      <c r="W35" s="755"/>
      <c r="X35" s="755"/>
      <c r="Y35" s="13"/>
      <c r="Z35" s="13"/>
      <c r="AA35" s="13"/>
      <c r="AB35" s="13"/>
      <c r="AC35" s="13"/>
      <c r="AD35" s="13"/>
      <c r="AE35" s="13"/>
      <c r="AF35" s="13"/>
      <c r="AG35" s="13"/>
      <c r="AH35" s="13"/>
      <c r="AI35" s="13"/>
      <c r="AJ35" s="13"/>
      <c r="AK35" s="13"/>
    </row>
    <row r="36" spans="1:37" s="137" customFormat="1" ht="30" customHeight="1">
      <c r="A36" s="742" t="s">
        <v>217</v>
      </c>
      <c r="B36" s="742"/>
      <c r="C36" s="796">
        <v>107196</v>
      </c>
      <c r="D36" s="787">
        <v>0.38009771713850221</v>
      </c>
      <c r="E36" s="787">
        <v>0.34297333856226531</v>
      </c>
      <c r="F36" s="733"/>
      <c r="G36" s="733"/>
      <c r="H36" s="733"/>
      <c r="I36" s="733"/>
      <c r="J36" s="733"/>
      <c r="K36" s="733"/>
      <c r="L36" s="733"/>
      <c r="M36" s="733"/>
      <c r="N36" s="733"/>
      <c r="O36" s="733"/>
      <c r="P36" s="733"/>
      <c r="Q36" s="733"/>
      <c r="R36" s="763"/>
      <c r="S36" s="13"/>
      <c r="T36" s="13"/>
      <c r="U36" s="13"/>
      <c r="V36" s="13"/>
      <c r="W36" s="755"/>
      <c r="X36" s="757"/>
      <c r="Y36" s="13"/>
      <c r="Z36" s="13"/>
      <c r="AA36" s="13"/>
      <c r="AB36" s="13"/>
      <c r="AC36" s="13"/>
      <c r="AD36" s="13"/>
      <c r="AE36" s="13"/>
      <c r="AF36" s="13"/>
      <c r="AG36" s="13"/>
      <c r="AH36" s="13"/>
      <c r="AI36" s="13"/>
      <c r="AJ36" s="13"/>
      <c r="AK36" s="13"/>
    </row>
    <row r="37" spans="1:37" s="137" customFormat="1" ht="30" customHeight="1">
      <c r="A37" s="726"/>
      <c r="B37" s="726"/>
      <c r="C37" s="734"/>
      <c r="D37" s="735"/>
      <c r="E37" s="736"/>
      <c r="F37" s="736"/>
      <c r="G37" s="736"/>
      <c r="H37" s="1207"/>
      <c r="I37" s="736"/>
      <c r="J37" s="736"/>
      <c r="K37" s="736"/>
      <c r="L37" s="736"/>
      <c r="M37" s="736"/>
      <c r="N37" s="736"/>
      <c r="O37" s="736"/>
      <c r="P37" s="736"/>
      <c r="Q37" s="736"/>
      <c r="R37" s="763"/>
      <c r="S37" s="13"/>
      <c r="T37" s="13"/>
      <c r="U37" s="13"/>
      <c r="V37" s="13"/>
      <c r="W37" s="755"/>
      <c r="X37" s="755"/>
      <c r="Y37" s="13"/>
      <c r="Z37" s="13"/>
      <c r="AA37" s="13"/>
      <c r="AB37" s="13"/>
      <c r="AC37" s="13"/>
      <c r="AD37" s="13"/>
      <c r="AE37" s="13"/>
      <c r="AF37" s="13"/>
      <c r="AG37" s="13"/>
      <c r="AH37" s="13"/>
      <c r="AI37" s="13"/>
      <c r="AJ37" s="13"/>
      <c r="AK37" s="13"/>
    </row>
    <row r="38" spans="1:37" s="137" customFormat="1" ht="18" customHeight="1">
      <c r="A38" s="1227" t="s">
        <v>644</v>
      </c>
      <c r="B38" s="1227"/>
      <c r="C38" s="12"/>
      <c r="D38" s="12"/>
      <c r="E38" s="1226"/>
      <c r="F38" s="1228"/>
      <c r="G38" s="1228"/>
      <c r="H38" s="1228"/>
      <c r="I38" s="1228"/>
      <c r="J38" s="1229"/>
      <c r="K38" s="1228"/>
      <c r="L38" s="1229"/>
      <c r="M38" s="1229"/>
      <c r="N38" s="1229"/>
      <c r="O38" s="1229"/>
      <c r="P38" s="1229"/>
      <c r="Q38" s="1229"/>
      <c r="R38" s="763"/>
      <c r="S38" s="13"/>
      <c r="T38" s="13"/>
      <c r="U38" s="13"/>
      <c r="V38" s="13"/>
      <c r="W38" s="755"/>
      <c r="X38" s="756"/>
      <c r="Y38" s="13"/>
      <c r="Z38" s="13"/>
      <c r="AA38" s="13"/>
      <c r="AB38" s="13"/>
      <c r="AC38" s="13"/>
      <c r="AD38" s="13"/>
      <c r="AE38" s="13"/>
      <c r="AF38" s="13"/>
      <c r="AG38" s="13"/>
      <c r="AH38" s="13"/>
      <c r="AI38" s="13"/>
      <c r="AJ38" s="13"/>
      <c r="AK38" s="13"/>
    </row>
    <row r="39" spans="1:37" s="137" customFormat="1" ht="17.399999999999999">
      <c r="A39" s="1227" t="s">
        <v>492</v>
      </c>
      <c r="B39" s="1227"/>
      <c r="C39" s="12"/>
      <c r="D39" s="12"/>
      <c r="E39" s="1226"/>
      <c r="F39" s="1228"/>
      <c r="G39" s="1228"/>
      <c r="H39" s="1228"/>
      <c r="I39" s="1228"/>
      <c r="J39" s="1229"/>
      <c r="K39" s="1228"/>
      <c r="L39" s="1229"/>
      <c r="M39" s="1229"/>
      <c r="N39" s="1229"/>
      <c r="O39" s="1229"/>
      <c r="P39" s="1229"/>
      <c r="Q39" s="1229"/>
      <c r="R39" s="763"/>
      <c r="S39" s="13"/>
      <c r="T39" s="13"/>
      <c r="U39" s="13"/>
      <c r="V39" s="13"/>
      <c r="W39" s="755"/>
      <c r="X39" s="755"/>
      <c r="Y39" s="374"/>
      <c r="Z39" s="568"/>
      <c r="AA39" s="749"/>
      <c r="AB39" s="13"/>
      <c r="AC39" s="13"/>
      <c r="AD39" s="13"/>
      <c r="AE39" s="13"/>
      <c r="AF39" s="13"/>
      <c r="AG39" s="13"/>
      <c r="AH39" s="13"/>
      <c r="AI39" s="13"/>
      <c r="AJ39" s="13"/>
      <c r="AK39" s="13"/>
    </row>
    <row r="40" spans="1:37" s="137" customFormat="1" ht="20.100000000000001" customHeight="1">
      <c r="A40" s="1227" t="s">
        <v>354</v>
      </c>
      <c r="B40" s="1227"/>
      <c r="C40" s="12"/>
      <c r="D40" s="12"/>
      <c r="E40" s="12"/>
      <c r="F40" s="10"/>
      <c r="G40" s="12"/>
      <c r="H40" s="12"/>
      <c r="I40" s="12"/>
      <c r="J40" s="12"/>
      <c r="K40" s="12"/>
      <c r="L40" s="12"/>
      <c r="M40" s="12"/>
      <c r="N40" s="12"/>
      <c r="O40" s="12"/>
      <c r="P40" s="12"/>
      <c r="Q40" s="12"/>
      <c r="R40" s="763"/>
      <c r="S40" s="13"/>
      <c r="T40" s="13"/>
      <c r="U40" s="13"/>
      <c r="V40" s="13"/>
      <c r="W40" s="755"/>
      <c r="X40" s="755"/>
      <c r="Y40" s="13"/>
      <c r="Z40" s="13"/>
      <c r="AA40" s="13"/>
      <c r="AB40" s="13"/>
      <c r="AC40" s="13"/>
      <c r="AD40" s="13"/>
      <c r="AE40" s="13"/>
      <c r="AF40" s="13"/>
      <c r="AG40" s="13"/>
      <c r="AH40" s="13"/>
      <c r="AI40" s="13"/>
      <c r="AJ40" s="13"/>
      <c r="AK40" s="13"/>
    </row>
    <row r="41" spans="1:37" s="137" customFormat="1" ht="19.5" customHeight="1">
      <c r="A41" s="1227" t="s">
        <v>549</v>
      </c>
      <c r="B41" s="1227"/>
      <c r="C41" s="12"/>
      <c r="D41" s="12"/>
      <c r="E41" s="12"/>
      <c r="F41" s="10"/>
      <c r="G41" s="12"/>
      <c r="H41" s="12"/>
      <c r="I41" s="12"/>
      <c r="J41" s="12"/>
      <c r="K41" s="12"/>
      <c r="L41" s="12"/>
      <c r="M41" s="12"/>
      <c r="N41" s="12"/>
      <c r="O41" s="12"/>
      <c r="P41" s="12"/>
      <c r="Q41" s="12"/>
      <c r="R41" s="13"/>
      <c r="S41" s="13"/>
      <c r="T41" s="13"/>
      <c r="U41" s="13"/>
      <c r="V41" s="13"/>
      <c r="W41" s="755"/>
      <c r="X41" s="756"/>
      <c r="Y41" s="13"/>
      <c r="Z41" s="13"/>
      <c r="AA41" s="13"/>
      <c r="AB41" s="13"/>
      <c r="AC41" s="13"/>
      <c r="AD41" s="13"/>
      <c r="AE41" s="13"/>
      <c r="AF41" s="13"/>
      <c r="AG41" s="13"/>
      <c r="AH41" s="13"/>
      <c r="AI41" s="13"/>
      <c r="AJ41" s="13"/>
      <c r="AK41" s="13"/>
    </row>
    <row r="42" spans="1:37" ht="19.5" customHeight="1">
      <c r="A42" s="1230" t="e">
        <f>CONCATENATE("(5) Represents top 10 international tenants for the quarter ended ",Current_Period,".")</f>
        <v>#REF!</v>
      </c>
      <c r="B42" s="1230"/>
      <c r="C42" s="12"/>
      <c r="D42" s="12"/>
      <c r="E42" s="12"/>
      <c r="F42" s="10"/>
      <c r="G42" s="12"/>
      <c r="H42" s="12"/>
      <c r="I42" s="12"/>
      <c r="J42" s="12"/>
      <c r="K42" s="12"/>
      <c r="L42" s="12"/>
      <c r="M42" s="12"/>
      <c r="N42" s="12"/>
      <c r="O42" s="12"/>
      <c r="P42" s="12"/>
      <c r="Q42" s="12"/>
      <c r="R42" s="763"/>
      <c r="W42" s="755"/>
      <c r="X42" s="755"/>
    </row>
    <row r="43" spans="1:37" ht="18.75" customHeight="1">
      <c r="A43" s="1227"/>
      <c r="B43" s="1248"/>
      <c r="C43" s="1248"/>
      <c r="D43" s="1248"/>
      <c r="E43" s="1248"/>
      <c r="F43" s="1248"/>
      <c r="G43" s="1248"/>
      <c r="H43" s="1248"/>
      <c r="I43" s="1248"/>
      <c r="J43" s="1248"/>
      <c r="K43" s="1248"/>
      <c r="L43" s="1248"/>
      <c r="M43" s="1248"/>
      <c r="N43" s="1248"/>
      <c r="O43" s="1248"/>
      <c r="P43" s="1248"/>
      <c r="Q43" s="1248"/>
      <c r="R43" s="763"/>
      <c r="W43" s="755"/>
      <c r="X43" s="756"/>
    </row>
    <row r="44" spans="1:37" ht="18.75" customHeight="1">
      <c r="A44" s="1459"/>
      <c r="B44" s="1459"/>
      <c r="C44" s="1459"/>
      <c r="D44" s="1459"/>
      <c r="E44" s="1459"/>
      <c r="F44" s="1459"/>
      <c r="G44" s="1459"/>
      <c r="H44" s="1459"/>
      <c r="I44" s="1459"/>
      <c r="J44" s="1459"/>
      <c r="K44" s="1459"/>
      <c r="L44" s="1459"/>
      <c r="M44" s="1459"/>
      <c r="N44" s="1459"/>
      <c r="O44" s="1459"/>
      <c r="P44" s="1459"/>
      <c r="Q44" s="1459"/>
      <c r="W44" s="755"/>
      <c r="X44" s="755"/>
    </row>
    <row r="45" spans="1:37" ht="18.75" customHeight="1">
      <c r="A45" s="1231"/>
      <c r="B45" s="1231"/>
      <c r="C45" s="1232"/>
      <c r="D45" s="1232"/>
      <c r="E45" s="1232"/>
      <c r="F45" s="1233"/>
      <c r="G45" s="7"/>
      <c r="H45" s="7"/>
      <c r="I45" s="7"/>
      <c r="J45" s="7"/>
      <c r="K45" s="7"/>
      <c r="L45" s="7"/>
      <c r="M45" s="7"/>
      <c r="N45" s="7"/>
      <c r="O45" s="7"/>
      <c r="P45" s="7"/>
      <c r="Q45" s="7"/>
      <c r="W45" s="755"/>
      <c r="X45" s="755"/>
    </row>
    <row r="46" spans="1:37" ht="17.399999999999999">
      <c r="A46" s="152"/>
      <c r="B46" s="152"/>
      <c r="C46" s="248"/>
      <c r="D46" s="251"/>
      <c r="E46" s="251"/>
      <c r="F46" s="738"/>
      <c r="G46" s="251"/>
      <c r="H46" s="251"/>
      <c r="I46" s="251"/>
      <c r="J46" s="251"/>
      <c r="K46" s="251"/>
      <c r="L46" s="251"/>
      <c r="M46" s="251"/>
      <c r="N46" s="251"/>
      <c r="O46" s="251"/>
      <c r="P46" s="251"/>
      <c r="Q46" s="251"/>
      <c r="W46" s="755"/>
      <c r="X46" s="755"/>
    </row>
    <row r="47" spans="1:37" ht="34.950000000000003" customHeight="1">
      <c r="A47" s="152"/>
      <c r="B47" s="152"/>
      <c r="X47" s="756"/>
    </row>
    <row r="48" spans="1:37" ht="15.6" customHeight="1">
      <c r="A48" s="737"/>
      <c r="B48" s="737"/>
      <c r="X48" s="755"/>
    </row>
    <row r="49" spans="1:18" ht="18.75" customHeight="1">
      <c r="A49" s="737"/>
      <c r="B49" s="737"/>
      <c r="C49" s="377"/>
    </row>
    <row r="50" spans="1:18" ht="17.399999999999999">
      <c r="A50" s="737"/>
      <c r="B50" s="737"/>
      <c r="R50" s="738"/>
    </row>
    <row r="51" spans="1:18" ht="17.399999999999999">
      <c r="R51" s="763"/>
    </row>
    <row r="53" spans="1:18" ht="17.25" customHeight="1"/>
    <row r="54" spans="1:18" ht="12.75" customHeight="1"/>
  </sheetData>
  <mergeCells count="4">
    <mergeCell ref="A44:Q44"/>
    <mergeCell ref="C6:C8"/>
    <mergeCell ref="D6:D7"/>
    <mergeCell ref="E6:E7"/>
  </mergeCells>
  <printOptions horizontalCentered="1"/>
  <pageMargins left="0" right="0" top="0.25" bottom="0.25" header="0.25" footer="0.25"/>
  <pageSetup scale="48" orientation="landscape" r:id="rId1"/>
  <headerFooter differentFirst="1" scaleWithDoc="0">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A3:AI74"/>
  <sheetViews>
    <sheetView showGridLines="0" view="pageBreakPreview" zoomScale="55" zoomScaleNormal="100" zoomScaleSheetLayoutView="55" workbookViewId="0"/>
  </sheetViews>
  <sheetFormatPr defaultColWidth="9.109375" defaultRowHeight="13.8"/>
  <cols>
    <col min="1" max="1" width="4" style="118" customWidth="1"/>
    <col min="2" max="2" width="41.109375" style="118" customWidth="1"/>
    <col min="3" max="8" width="11" style="119" customWidth="1"/>
    <col min="9" max="11" width="11" style="712" customWidth="1"/>
    <col min="12" max="13" width="1.6640625" style="7" customWidth="1"/>
    <col min="14" max="16" width="11" style="119" customWidth="1"/>
    <col min="17" max="17" width="4.33203125" style="119" customWidth="1"/>
    <col min="18" max="18" width="10.6640625" style="119" bestFit="1" customWidth="1"/>
    <col min="19" max="20" width="9.109375" style="119"/>
    <col min="21" max="29" width="12.44140625" style="119" bestFit="1" customWidth="1"/>
    <col min="30" max="31" width="9.109375" style="119"/>
    <col min="32" max="35" width="12.44140625" style="119" bestFit="1" customWidth="1"/>
    <col min="36" max="16384" width="9.109375" style="119"/>
  </cols>
  <sheetData>
    <row r="3" spans="1:18" ht="17.399999999999999">
      <c r="C3" s="194"/>
      <c r="D3" s="194"/>
      <c r="E3" s="194"/>
      <c r="F3" s="194"/>
      <c r="G3" s="194"/>
      <c r="H3" s="194"/>
      <c r="I3" s="194"/>
      <c r="J3" s="194"/>
      <c r="K3" s="194"/>
    </row>
    <row r="4" spans="1:18" ht="18">
      <c r="A4" s="117" t="s">
        <v>792</v>
      </c>
      <c r="C4" s="42"/>
      <c r="D4" s="42"/>
      <c r="E4" s="42"/>
      <c r="F4" s="42"/>
      <c r="G4" s="42"/>
      <c r="H4" s="42"/>
      <c r="I4" s="710"/>
      <c r="J4" s="710"/>
      <c r="K4" s="710"/>
    </row>
    <row r="5" spans="1:18">
      <c r="E5" s="42"/>
      <c r="F5" s="42"/>
      <c r="G5" s="42"/>
      <c r="H5" s="42"/>
      <c r="I5" s="711"/>
      <c r="J5" s="711"/>
      <c r="K5" s="711"/>
      <c r="M5" s="115"/>
      <c r="N5" s="42"/>
      <c r="O5" s="42"/>
      <c r="P5" s="42"/>
    </row>
    <row r="6" spans="1:18" ht="15.6">
      <c r="A6" s="120"/>
      <c r="B6" s="120"/>
      <c r="C6" s="1187" t="s">
        <v>489</v>
      </c>
      <c r="D6" s="1187" t="s">
        <v>497</v>
      </c>
      <c r="E6" s="1187" t="s">
        <v>505</v>
      </c>
      <c r="F6" s="1187" t="s">
        <v>513</v>
      </c>
      <c r="G6" s="1187" t="s">
        <v>525</v>
      </c>
      <c r="H6" s="1187" t="s">
        <v>559</v>
      </c>
      <c r="I6" s="1187" t="s">
        <v>577</v>
      </c>
      <c r="J6" s="1187" t="s">
        <v>634</v>
      </c>
      <c r="K6" s="1187" t="s">
        <v>717</v>
      </c>
      <c r="L6" s="1188"/>
      <c r="M6" s="1189"/>
      <c r="N6" s="1187">
        <v>2022</v>
      </c>
      <c r="O6" s="1187">
        <v>2023</v>
      </c>
      <c r="P6" s="1187">
        <v>2024</v>
      </c>
    </row>
    <row r="7" spans="1:18">
      <c r="A7" s="121" t="s">
        <v>348</v>
      </c>
      <c r="B7" s="48"/>
      <c r="C7" s="42"/>
      <c r="D7" s="42"/>
      <c r="E7" s="42"/>
      <c r="F7" s="42"/>
      <c r="G7" s="42"/>
      <c r="H7" s="42"/>
      <c r="I7" s="565"/>
      <c r="J7" s="565"/>
      <c r="K7" s="565"/>
      <c r="L7" s="59"/>
      <c r="N7" s="42"/>
      <c r="O7" s="565"/>
      <c r="P7" s="565"/>
    </row>
    <row r="8" spans="1:18">
      <c r="A8" s="48"/>
      <c r="B8" s="48" t="s">
        <v>74</v>
      </c>
      <c r="C8" s="55">
        <v>42821</v>
      </c>
      <c r="D8" s="170">
        <v>42773</v>
      </c>
      <c r="E8" s="170">
        <v>42702</v>
      </c>
      <c r="F8" s="170">
        <v>42528</v>
      </c>
      <c r="G8" s="170">
        <v>42453</v>
      </c>
      <c r="H8" s="170">
        <v>42427</v>
      </c>
      <c r="I8" s="170">
        <v>42124</v>
      </c>
      <c r="J8" s="170">
        <v>41928</v>
      </c>
      <c r="K8" s="170">
        <v>41788</v>
      </c>
      <c r="M8" s="115"/>
      <c r="N8" s="55">
        <v>42857</v>
      </c>
      <c r="O8" s="170">
        <v>42821</v>
      </c>
      <c r="P8" s="170">
        <v>42453</v>
      </c>
      <c r="R8" s="300"/>
    </row>
    <row r="9" spans="1:18">
      <c r="A9" s="48"/>
      <c r="B9" s="210" t="s">
        <v>27</v>
      </c>
      <c r="C9" s="210">
        <v>2</v>
      </c>
      <c r="D9" s="211">
        <v>3</v>
      </c>
      <c r="E9" s="211">
        <v>1</v>
      </c>
      <c r="F9" s="211">
        <v>5</v>
      </c>
      <c r="G9" s="211">
        <v>1</v>
      </c>
      <c r="H9" s="211">
        <v>1</v>
      </c>
      <c r="I9" s="211">
        <v>1</v>
      </c>
      <c r="J9" s="211">
        <v>0</v>
      </c>
      <c r="K9" s="211">
        <v>0</v>
      </c>
      <c r="L9" s="209"/>
      <c r="M9" s="212"/>
      <c r="N9" s="210">
        <v>9</v>
      </c>
      <c r="O9" s="211">
        <v>11</v>
      </c>
      <c r="P9" s="211">
        <v>3</v>
      </c>
    </row>
    <row r="10" spans="1:18">
      <c r="A10" s="48"/>
      <c r="B10" s="55" t="s">
        <v>26</v>
      </c>
      <c r="C10" s="55">
        <v>3</v>
      </c>
      <c r="D10" s="170">
        <v>1</v>
      </c>
      <c r="E10" s="170">
        <v>1</v>
      </c>
      <c r="F10" s="170">
        <v>1</v>
      </c>
      <c r="G10" s="170">
        <v>6</v>
      </c>
      <c r="H10" s="170">
        <v>1</v>
      </c>
      <c r="I10" s="170">
        <v>4</v>
      </c>
      <c r="J10" s="170">
        <v>0</v>
      </c>
      <c r="K10" s="170">
        <v>145</v>
      </c>
      <c r="M10" s="115"/>
      <c r="N10" s="55">
        <v>36</v>
      </c>
      <c r="O10" s="170">
        <v>6</v>
      </c>
      <c r="P10" s="170">
        <v>11</v>
      </c>
    </row>
    <row r="11" spans="1:18">
      <c r="A11" s="48"/>
      <c r="B11" s="210" t="s">
        <v>25</v>
      </c>
      <c r="C11" s="210">
        <v>-53</v>
      </c>
      <c r="D11" s="211">
        <v>-75</v>
      </c>
      <c r="E11" s="211">
        <v>-176</v>
      </c>
      <c r="F11" s="211">
        <v>-81</v>
      </c>
      <c r="G11" s="211">
        <v>-33</v>
      </c>
      <c r="H11" s="211">
        <v>-305</v>
      </c>
      <c r="I11" s="211">
        <v>-201</v>
      </c>
      <c r="J11" s="211">
        <v>-140</v>
      </c>
      <c r="K11" s="211">
        <v>-65</v>
      </c>
      <c r="L11" s="209"/>
      <c r="M11" s="212"/>
      <c r="N11" s="210">
        <v>-81</v>
      </c>
      <c r="O11" s="211">
        <v>-385</v>
      </c>
      <c r="P11" s="211">
        <v>-679</v>
      </c>
    </row>
    <row r="12" spans="1:18">
      <c r="A12" s="48"/>
      <c r="B12" s="48" t="s">
        <v>24</v>
      </c>
      <c r="C12" s="814">
        <v>-48</v>
      </c>
      <c r="D12" s="814">
        <v>-71</v>
      </c>
      <c r="E12" s="814">
        <v>-174</v>
      </c>
      <c r="F12" s="814">
        <v>-75</v>
      </c>
      <c r="G12" s="814">
        <v>-26</v>
      </c>
      <c r="H12" s="814">
        <v>-303</v>
      </c>
      <c r="I12" s="814">
        <v>-196</v>
      </c>
      <c r="J12" s="814">
        <v>-140</v>
      </c>
      <c r="K12" s="814">
        <v>80</v>
      </c>
      <c r="M12" s="115"/>
      <c r="N12" s="815">
        <v>-36</v>
      </c>
      <c r="O12" s="814">
        <v>-368</v>
      </c>
      <c r="P12" s="814">
        <v>-665</v>
      </c>
    </row>
    <row r="13" spans="1:18" ht="14.4" thickBot="1">
      <c r="A13" s="48"/>
      <c r="B13" s="210" t="s">
        <v>75</v>
      </c>
      <c r="C13" s="816">
        <v>42773</v>
      </c>
      <c r="D13" s="816">
        <v>42702</v>
      </c>
      <c r="E13" s="816">
        <v>42528</v>
      </c>
      <c r="F13" s="816">
        <v>42453</v>
      </c>
      <c r="G13" s="816">
        <v>42427</v>
      </c>
      <c r="H13" s="816">
        <v>42124</v>
      </c>
      <c r="I13" s="816">
        <v>41928</v>
      </c>
      <c r="J13" s="816">
        <v>41788</v>
      </c>
      <c r="K13" s="816">
        <v>41868</v>
      </c>
      <c r="L13" s="209"/>
      <c r="M13" s="212"/>
      <c r="N13" s="817">
        <v>42821</v>
      </c>
      <c r="O13" s="816">
        <v>42453</v>
      </c>
      <c r="P13" s="816">
        <v>41788</v>
      </c>
    </row>
    <row r="14" spans="1:18" ht="9" customHeight="1">
      <c r="A14" s="48"/>
      <c r="B14" s="48"/>
      <c r="C14" s="35"/>
      <c r="D14" s="81"/>
      <c r="E14" s="81"/>
      <c r="F14" s="81"/>
      <c r="G14" s="425"/>
      <c r="H14" s="425"/>
      <c r="I14" s="425"/>
      <c r="J14" s="425"/>
      <c r="K14" s="425"/>
      <c r="M14" s="115"/>
      <c r="N14" s="35"/>
      <c r="O14" s="425"/>
      <c r="P14" s="425"/>
    </row>
    <row r="15" spans="1:18">
      <c r="A15" s="181" t="s">
        <v>639</v>
      </c>
      <c r="B15" s="55"/>
      <c r="C15" s="35"/>
      <c r="D15" s="81"/>
      <c r="E15" s="81"/>
      <c r="F15" s="81"/>
      <c r="G15" s="425"/>
      <c r="H15" s="425"/>
      <c r="I15" s="425"/>
      <c r="J15" s="425"/>
      <c r="K15" s="425"/>
      <c r="M15" s="115"/>
      <c r="N15" s="35"/>
      <c r="O15" s="425"/>
      <c r="P15" s="425"/>
      <c r="Q15" s="42"/>
    </row>
    <row r="16" spans="1:18">
      <c r="A16" s="55"/>
      <c r="B16" s="48" t="s">
        <v>74</v>
      </c>
      <c r="C16" s="55">
        <v>24519</v>
      </c>
      <c r="D16" s="170">
        <v>24816</v>
      </c>
      <c r="E16" s="170">
        <v>25147</v>
      </c>
      <c r="F16" s="170">
        <v>24788</v>
      </c>
      <c r="G16" s="170">
        <v>25094</v>
      </c>
      <c r="H16" s="170">
        <v>25281</v>
      </c>
      <c r="I16" s="170">
        <v>25627</v>
      </c>
      <c r="J16" s="170">
        <v>25873</v>
      </c>
      <c r="K16" s="170">
        <v>26569</v>
      </c>
      <c r="M16" s="115"/>
      <c r="N16" s="55">
        <v>22333</v>
      </c>
      <c r="O16" s="170">
        <v>24519</v>
      </c>
      <c r="P16" s="170">
        <v>25094</v>
      </c>
    </row>
    <row r="17" spans="1:35">
      <c r="A17" s="55"/>
      <c r="B17" s="1147" t="s">
        <v>27</v>
      </c>
      <c r="C17" s="210">
        <v>427</v>
      </c>
      <c r="D17" s="211">
        <v>370</v>
      </c>
      <c r="E17" s="211">
        <v>366</v>
      </c>
      <c r="F17" s="211">
        <v>530</v>
      </c>
      <c r="G17" s="211">
        <v>208</v>
      </c>
      <c r="H17" s="211">
        <v>401</v>
      </c>
      <c r="I17" s="211">
        <v>345</v>
      </c>
      <c r="J17" s="211">
        <v>708</v>
      </c>
      <c r="K17" s="211">
        <v>318</v>
      </c>
      <c r="L17" s="209"/>
      <c r="M17" s="212"/>
      <c r="N17" s="210">
        <v>2261</v>
      </c>
      <c r="O17" s="211">
        <v>1693</v>
      </c>
      <c r="P17" s="211">
        <v>1662</v>
      </c>
    </row>
    <row r="18" spans="1:35">
      <c r="A18" s="55"/>
      <c r="B18" s="55" t="s">
        <v>26</v>
      </c>
      <c r="C18" s="55">
        <v>0</v>
      </c>
      <c r="D18" s="170">
        <v>0</v>
      </c>
      <c r="E18" s="170">
        <v>0</v>
      </c>
      <c r="F18" s="170">
        <v>0</v>
      </c>
      <c r="G18" s="170">
        <v>0</v>
      </c>
      <c r="H18" s="170">
        <v>0</v>
      </c>
      <c r="I18" s="170">
        <v>0</v>
      </c>
      <c r="J18" s="170">
        <v>0</v>
      </c>
      <c r="K18" s="170">
        <v>0</v>
      </c>
      <c r="M18" s="115"/>
      <c r="N18" s="55">
        <v>14</v>
      </c>
      <c r="O18" s="170">
        <v>0</v>
      </c>
      <c r="P18" s="170">
        <v>0</v>
      </c>
    </row>
    <row r="19" spans="1:35">
      <c r="A19" s="55"/>
      <c r="B19" s="210" t="s">
        <v>25</v>
      </c>
      <c r="C19" s="210">
        <v>-130</v>
      </c>
      <c r="D19" s="211">
        <v>-39</v>
      </c>
      <c r="E19" s="211">
        <v>-725</v>
      </c>
      <c r="F19" s="211">
        <v>-224</v>
      </c>
      <c r="G19" s="211">
        <v>-21</v>
      </c>
      <c r="H19" s="211">
        <v>-55</v>
      </c>
      <c r="I19" s="211">
        <v>-99</v>
      </c>
      <c r="J19" s="211">
        <v>-12</v>
      </c>
      <c r="K19" s="211">
        <v>-43</v>
      </c>
      <c r="L19" s="209"/>
      <c r="M19" s="212"/>
      <c r="N19" s="210">
        <v>-89</v>
      </c>
      <c r="O19" s="211">
        <v>-1118</v>
      </c>
      <c r="P19" s="211">
        <v>-187</v>
      </c>
    </row>
    <row r="20" spans="1:35">
      <c r="A20" s="55"/>
      <c r="B20" s="48" t="s">
        <v>24</v>
      </c>
      <c r="C20" s="814">
        <v>297</v>
      </c>
      <c r="D20" s="814">
        <v>331</v>
      </c>
      <c r="E20" s="814">
        <v>-359</v>
      </c>
      <c r="F20" s="814">
        <v>306</v>
      </c>
      <c r="G20" s="814">
        <v>187</v>
      </c>
      <c r="H20" s="814">
        <v>346</v>
      </c>
      <c r="I20" s="814">
        <v>246</v>
      </c>
      <c r="J20" s="814">
        <v>696</v>
      </c>
      <c r="K20" s="814">
        <v>275</v>
      </c>
      <c r="M20" s="115"/>
      <c r="N20" s="815">
        <v>2186</v>
      </c>
      <c r="O20" s="814">
        <v>575</v>
      </c>
      <c r="P20" s="814">
        <v>1475</v>
      </c>
    </row>
    <row r="21" spans="1:35" ht="14.4" thickBot="1">
      <c r="A21" s="55"/>
      <c r="B21" s="210" t="s">
        <v>75</v>
      </c>
      <c r="C21" s="816">
        <v>24816</v>
      </c>
      <c r="D21" s="816">
        <v>25147</v>
      </c>
      <c r="E21" s="816">
        <v>24788</v>
      </c>
      <c r="F21" s="816">
        <v>25094</v>
      </c>
      <c r="G21" s="816">
        <v>25281</v>
      </c>
      <c r="H21" s="816">
        <v>25627</v>
      </c>
      <c r="I21" s="816">
        <v>25873</v>
      </c>
      <c r="J21" s="816">
        <v>26569</v>
      </c>
      <c r="K21" s="816">
        <v>26844</v>
      </c>
      <c r="L21" s="209"/>
      <c r="M21" s="212"/>
      <c r="N21" s="817">
        <v>24519</v>
      </c>
      <c r="O21" s="816">
        <v>25094</v>
      </c>
      <c r="P21" s="816">
        <v>26569</v>
      </c>
    </row>
    <row r="22" spans="1:35" ht="9" customHeight="1">
      <c r="A22" s="48"/>
      <c r="B22" s="55"/>
      <c r="C22" s="35"/>
      <c r="D22" s="81"/>
      <c r="E22" s="81"/>
      <c r="F22" s="81"/>
      <c r="G22" s="425"/>
      <c r="H22" s="425"/>
      <c r="I22" s="425"/>
      <c r="J22" s="425"/>
      <c r="K22" s="425"/>
      <c r="M22" s="115"/>
      <c r="N22" s="35"/>
      <c r="O22" s="425"/>
      <c r="P22" s="425"/>
    </row>
    <row r="23" spans="1:35">
      <c r="A23" s="181" t="s">
        <v>319</v>
      </c>
      <c r="B23" s="55"/>
      <c r="C23" s="35"/>
      <c r="D23" s="81"/>
      <c r="E23" s="81"/>
      <c r="F23" s="81"/>
      <c r="G23" s="425"/>
      <c r="H23" s="425"/>
      <c r="I23" s="425"/>
      <c r="J23" s="425"/>
      <c r="K23" s="425"/>
      <c r="M23" s="115"/>
      <c r="N23" s="35"/>
      <c r="O23" s="425"/>
      <c r="P23" s="425"/>
      <c r="Q23" s="42"/>
      <c r="S23" s="191"/>
      <c r="T23" s="191"/>
      <c r="U23" s="191"/>
      <c r="V23" s="191"/>
      <c r="W23" s="191"/>
      <c r="X23" s="191"/>
      <c r="Y23" s="191"/>
      <c r="Z23" s="191"/>
      <c r="AA23" s="191"/>
      <c r="AB23" s="191"/>
      <c r="AC23" s="191"/>
      <c r="AD23" s="191"/>
      <c r="AE23" s="191"/>
      <c r="AF23" s="191"/>
      <c r="AG23" s="191"/>
      <c r="AH23" s="191"/>
      <c r="AI23" s="191"/>
    </row>
    <row r="24" spans="1:35">
      <c r="A24" s="55"/>
      <c r="B24" s="48" t="s">
        <v>74</v>
      </c>
      <c r="C24" s="170">
        <v>30712</v>
      </c>
      <c r="D24" s="170">
        <v>30797</v>
      </c>
      <c r="E24" s="170">
        <v>30872</v>
      </c>
      <c r="F24" s="170">
        <v>30959</v>
      </c>
      <c r="G24" s="170">
        <v>31231</v>
      </c>
      <c r="H24" s="170">
        <v>31351</v>
      </c>
      <c r="I24" s="170">
        <v>31481</v>
      </c>
      <c r="J24" s="170">
        <v>31595</v>
      </c>
      <c r="K24" s="170">
        <v>31776</v>
      </c>
      <c r="M24" s="115"/>
      <c r="N24" s="55">
        <v>30032</v>
      </c>
      <c r="O24" s="170">
        <v>30712</v>
      </c>
      <c r="P24" s="170">
        <v>31231</v>
      </c>
      <c r="S24" s="191"/>
      <c r="T24" s="191"/>
      <c r="U24" s="191"/>
      <c r="V24" s="191"/>
      <c r="W24" s="191"/>
      <c r="X24" s="191"/>
      <c r="Y24" s="191"/>
      <c r="Z24" s="191"/>
      <c r="AA24" s="191"/>
      <c r="AB24" s="191"/>
      <c r="AC24" s="191"/>
      <c r="AD24" s="191"/>
      <c r="AE24" s="191"/>
      <c r="AF24" s="191"/>
      <c r="AG24" s="191"/>
      <c r="AH24" s="191"/>
      <c r="AI24" s="191"/>
    </row>
    <row r="25" spans="1:35">
      <c r="A25" s="55"/>
      <c r="B25" s="210" t="s">
        <v>27</v>
      </c>
      <c r="C25" s="211">
        <v>85</v>
      </c>
      <c r="D25" s="211">
        <v>101</v>
      </c>
      <c r="E25" s="211">
        <v>85</v>
      </c>
      <c r="F25" s="211">
        <v>130</v>
      </c>
      <c r="G25" s="211">
        <v>104</v>
      </c>
      <c r="H25" s="211">
        <v>141</v>
      </c>
      <c r="I25" s="211">
        <v>121</v>
      </c>
      <c r="J25" s="211">
        <v>175</v>
      </c>
      <c r="K25" s="211">
        <v>113</v>
      </c>
      <c r="L25" s="209"/>
      <c r="M25" s="212"/>
      <c r="N25" s="210">
        <v>242</v>
      </c>
      <c r="O25" s="211">
        <v>401</v>
      </c>
      <c r="P25" s="211">
        <v>541</v>
      </c>
      <c r="S25" s="191"/>
      <c r="T25" s="191"/>
      <c r="U25" s="191"/>
      <c r="V25" s="191"/>
      <c r="W25" s="191"/>
      <c r="X25" s="191"/>
      <c r="Y25" s="191"/>
      <c r="Z25" s="191"/>
      <c r="AA25" s="191"/>
      <c r="AB25" s="191"/>
      <c r="AC25" s="191"/>
      <c r="AD25" s="191"/>
      <c r="AE25" s="191"/>
      <c r="AF25" s="191"/>
      <c r="AG25" s="191"/>
      <c r="AH25" s="191"/>
      <c r="AI25" s="191"/>
    </row>
    <row r="26" spans="1:35">
      <c r="A26" s="55"/>
      <c r="B26" s="55" t="s">
        <v>26</v>
      </c>
      <c r="C26" s="170">
        <v>5</v>
      </c>
      <c r="D26" s="170">
        <v>59</v>
      </c>
      <c r="E26" s="170">
        <v>0</v>
      </c>
      <c r="F26" s="170">
        <v>89</v>
      </c>
      <c r="G26" s="170">
        <v>0</v>
      </c>
      <c r="H26" s="170">
        <v>0</v>
      </c>
      <c r="I26" s="170">
        <v>13</v>
      </c>
      <c r="J26" s="170">
        <v>34</v>
      </c>
      <c r="K26" s="170">
        <v>97</v>
      </c>
      <c r="M26" s="115"/>
      <c r="N26" s="55">
        <v>449</v>
      </c>
      <c r="O26" s="170">
        <v>153</v>
      </c>
      <c r="P26" s="170">
        <v>47</v>
      </c>
      <c r="S26" s="191"/>
      <c r="T26" s="191"/>
      <c r="U26" s="191"/>
      <c r="V26" s="191"/>
      <c r="W26" s="191"/>
      <c r="X26" s="191"/>
      <c r="Y26" s="191"/>
      <c r="Z26" s="191"/>
      <c r="AA26" s="191"/>
      <c r="AB26" s="191"/>
      <c r="AC26" s="191"/>
      <c r="AD26" s="191"/>
      <c r="AE26" s="191"/>
      <c r="AF26" s="191"/>
      <c r="AG26" s="191"/>
      <c r="AH26" s="191"/>
      <c r="AI26" s="191"/>
    </row>
    <row r="27" spans="1:35">
      <c r="A27" s="55"/>
      <c r="B27" s="210" t="s">
        <v>25</v>
      </c>
      <c r="C27" s="211">
        <v>-5</v>
      </c>
      <c r="D27" s="211">
        <v>-85</v>
      </c>
      <c r="E27" s="211">
        <v>2</v>
      </c>
      <c r="F27" s="211">
        <v>53</v>
      </c>
      <c r="G27" s="211">
        <v>16</v>
      </c>
      <c r="H27" s="211">
        <v>-11</v>
      </c>
      <c r="I27" s="211">
        <v>-20</v>
      </c>
      <c r="J27" s="211">
        <v>-28</v>
      </c>
      <c r="K27" s="211">
        <v>13</v>
      </c>
      <c r="L27" s="209"/>
      <c r="M27" s="212"/>
      <c r="N27" s="210">
        <v>-11</v>
      </c>
      <c r="O27" s="211">
        <v>-35</v>
      </c>
      <c r="P27" s="211">
        <v>-43</v>
      </c>
      <c r="S27" s="191"/>
      <c r="T27" s="191"/>
      <c r="U27" s="191"/>
      <c r="V27" s="191"/>
      <c r="W27" s="191"/>
      <c r="X27" s="191"/>
      <c r="Y27" s="191"/>
      <c r="Z27" s="191"/>
      <c r="AA27" s="191"/>
      <c r="AB27" s="191"/>
      <c r="AC27" s="191"/>
      <c r="AD27" s="191"/>
      <c r="AE27" s="191"/>
      <c r="AF27" s="191"/>
      <c r="AG27" s="191"/>
      <c r="AH27" s="191"/>
      <c r="AI27" s="191"/>
    </row>
    <row r="28" spans="1:35">
      <c r="A28" s="55"/>
      <c r="B28" s="48" t="s">
        <v>24</v>
      </c>
      <c r="C28" s="814">
        <v>85</v>
      </c>
      <c r="D28" s="814">
        <v>75</v>
      </c>
      <c r="E28" s="814">
        <v>87</v>
      </c>
      <c r="F28" s="814">
        <v>272</v>
      </c>
      <c r="G28" s="814">
        <v>120</v>
      </c>
      <c r="H28" s="814">
        <v>130</v>
      </c>
      <c r="I28" s="814">
        <v>114</v>
      </c>
      <c r="J28" s="814">
        <v>181</v>
      </c>
      <c r="K28" s="814">
        <v>223</v>
      </c>
      <c r="M28" s="115"/>
      <c r="N28" s="815">
        <v>680</v>
      </c>
      <c r="O28" s="814">
        <v>519</v>
      </c>
      <c r="P28" s="814">
        <v>545</v>
      </c>
      <c r="S28" s="191"/>
      <c r="T28" s="191"/>
      <c r="U28" s="191"/>
      <c r="V28" s="191"/>
      <c r="W28" s="191"/>
      <c r="X28" s="191"/>
      <c r="Y28" s="191"/>
      <c r="Z28" s="191"/>
      <c r="AA28" s="191"/>
      <c r="AB28" s="191"/>
      <c r="AC28" s="191"/>
      <c r="AD28" s="191"/>
      <c r="AE28" s="191"/>
      <c r="AF28" s="191"/>
      <c r="AG28" s="191"/>
      <c r="AH28" s="191"/>
      <c r="AI28" s="191"/>
    </row>
    <row r="29" spans="1:35" ht="14.4" thickBot="1">
      <c r="A29" s="55"/>
      <c r="B29" s="210" t="s">
        <v>75</v>
      </c>
      <c r="C29" s="816">
        <v>30797</v>
      </c>
      <c r="D29" s="816">
        <v>30872</v>
      </c>
      <c r="E29" s="816">
        <v>30959</v>
      </c>
      <c r="F29" s="816">
        <v>31231</v>
      </c>
      <c r="G29" s="816">
        <v>31351</v>
      </c>
      <c r="H29" s="816">
        <v>31481</v>
      </c>
      <c r="I29" s="816">
        <v>31595</v>
      </c>
      <c r="J29" s="816">
        <v>31776</v>
      </c>
      <c r="K29" s="816">
        <v>31999</v>
      </c>
      <c r="L29" s="209"/>
      <c r="M29" s="212"/>
      <c r="N29" s="817">
        <v>30712</v>
      </c>
      <c r="O29" s="816">
        <v>31231</v>
      </c>
      <c r="P29" s="816">
        <v>31776</v>
      </c>
      <c r="S29" s="191"/>
      <c r="T29" s="191"/>
      <c r="U29" s="191"/>
      <c r="V29" s="191"/>
      <c r="W29" s="191"/>
      <c r="X29" s="191"/>
      <c r="Y29" s="191"/>
      <c r="Z29" s="191"/>
      <c r="AA29" s="191"/>
      <c r="AB29" s="191"/>
      <c r="AC29" s="191"/>
      <c r="AD29" s="191"/>
      <c r="AE29" s="191"/>
      <c r="AF29" s="191"/>
      <c r="AG29" s="191"/>
      <c r="AH29" s="191"/>
      <c r="AI29" s="191"/>
    </row>
    <row r="30" spans="1:35" ht="9" customHeight="1">
      <c r="A30" s="48"/>
      <c r="B30" s="55"/>
      <c r="C30" s="35"/>
      <c r="D30" s="81"/>
      <c r="E30" s="81"/>
      <c r="F30" s="81"/>
      <c r="G30" s="425"/>
      <c r="H30" s="425"/>
      <c r="I30" s="425"/>
      <c r="J30" s="425"/>
      <c r="K30" s="425"/>
      <c r="M30" s="115"/>
      <c r="N30" s="35"/>
      <c r="O30" s="425"/>
      <c r="P30" s="425"/>
      <c r="S30" s="191"/>
      <c r="T30" s="191"/>
      <c r="U30" s="191"/>
      <c r="V30" s="191"/>
      <c r="W30" s="191"/>
      <c r="X30" s="191"/>
      <c r="Y30" s="191"/>
      <c r="Z30" s="191"/>
      <c r="AA30" s="191"/>
      <c r="AB30" s="191"/>
      <c r="AC30" s="191"/>
      <c r="AD30" s="191"/>
      <c r="AE30" s="191"/>
      <c r="AF30" s="191"/>
      <c r="AG30" s="191"/>
      <c r="AH30" s="191"/>
      <c r="AI30" s="191"/>
    </row>
    <row r="31" spans="1:35">
      <c r="A31" s="181" t="s">
        <v>203</v>
      </c>
      <c r="B31" s="55"/>
      <c r="C31" s="35"/>
      <c r="D31" s="81"/>
      <c r="E31" s="81"/>
      <c r="F31" s="81"/>
      <c r="G31" s="425"/>
      <c r="H31" s="425"/>
      <c r="I31" s="425"/>
      <c r="J31" s="425"/>
      <c r="K31" s="425"/>
      <c r="M31" s="115"/>
      <c r="N31" s="35"/>
      <c r="O31" s="425"/>
      <c r="P31" s="425"/>
      <c r="Q31" s="42"/>
      <c r="U31" s="678"/>
      <c r="V31" s="678"/>
      <c r="W31" s="678"/>
      <c r="X31" s="678"/>
      <c r="Y31" s="678"/>
      <c r="Z31" s="678"/>
      <c r="AA31" s="678"/>
      <c r="AB31" s="678"/>
      <c r="AC31" s="678"/>
    </row>
    <row r="32" spans="1:35">
      <c r="A32" s="55"/>
      <c r="B32" s="48" t="s">
        <v>74</v>
      </c>
      <c r="C32" s="55">
        <v>48177</v>
      </c>
      <c r="D32" s="170">
        <v>48165</v>
      </c>
      <c r="E32" s="170">
        <v>48170</v>
      </c>
      <c r="F32" s="170">
        <v>48181</v>
      </c>
      <c r="G32" s="170">
        <v>48102</v>
      </c>
      <c r="H32" s="170">
        <v>48081</v>
      </c>
      <c r="I32" s="170">
        <v>47897</v>
      </c>
      <c r="J32" s="170">
        <v>47903</v>
      </c>
      <c r="K32" s="170">
        <v>47964</v>
      </c>
      <c r="M32" s="115"/>
      <c r="N32" s="55">
        <v>48535</v>
      </c>
      <c r="O32" s="170">
        <v>48177</v>
      </c>
      <c r="P32" s="170">
        <v>48102</v>
      </c>
      <c r="U32" s="214"/>
      <c r="V32" s="214"/>
      <c r="W32" s="214"/>
      <c r="X32" s="214"/>
      <c r="Y32" s="214"/>
      <c r="Z32" s="214"/>
      <c r="AA32" s="214"/>
      <c r="AB32" s="214"/>
    </row>
    <row r="33" spans="1:28">
      <c r="A33" s="55"/>
      <c r="B33" s="210" t="s">
        <v>27</v>
      </c>
      <c r="C33" s="210">
        <v>20</v>
      </c>
      <c r="D33" s="211">
        <v>30</v>
      </c>
      <c r="E33" s="211">
        <v>46</v>
      </c>
      <c r="F33" s="211">
        <v>114</v>
      </c>
      <c r="G33" s="211">
        <v>41</v>
      </c>
      <c r="H33" s="211">
        <v>30</v>
      </c>
      <c r="I33" s="211">
        <v>27</v>
      </c>
      <c r="J33" s="211">
        <v>83</v>
      </c>
      <c r="K33" s="211">
        <v>18</v>
      </c>
      <c r="L33" s="209"/>
      <c r="M33" s="212"/>
      <c r="N33" s="210">
        <v>328</v>
      </c>
      <c r="O33" s="211">
        <v>210</v>
      </c>
      <c r="P33" s="211">
        <v>181</v>
      </c>
      <c r="U33" s="677"/>
      <c r="V33" s="677"/>
      <c r="W33" s="677"/>
      <c r="X33" s="677"/>
      <c r="Y33" s="677"/>
      <c r="Z33" s="677"/>
      <c r="AA33" s="677"/>
      <c r="AB33" s="677"/>
    </row>
    <row r="34" spans="1:28">
      <c r="A34" s="55"/>
      <c r="B34" s="55" t="s">
        <v>26</v>
      </c>
      <c r="C34" s="55">
        <v>0</v>
      </c>
      <c r="D34" s="170">
        <v>0</v>
      </c>
      <c r="E34" s="170">
        <v>0</v>
      </c>
      <c r="F34" s="170">
        <v>0</v>
      </c>
      <c r="G34" s="170">
        <v>0</v>
      </c>
      <c r="H34" s="170">
        <v>0</v>
      </c>
      <c r="I34" s="170">
        <v>0</v>
      </c>
      <c r="J34" s="170">
        <v>0</v>
      </c>
      <c r="K34" s="170">
        <v>0</v>
      </c>
      <c r="M34" s="115"/>
      <c r="N34" s="55">
        <v>10</v>
      </c>
      <c r="O34" s="170">
        <v>0</v>
      </c>
      <c r="P34" s="170">
        <v>0</v>
      </c>
    </row>
    <row r="35" spans="1:28">
      <c r="A35" s="55"/>
      <c r="B35" s="210" t="s">
        <v>25</v>
      </c>
      <c r="C35" s="210">
        <v>-32</v>
      </c>
      <c r="D35" s="211">
        <v>-25</v>
      </c>
      <c r="E35" s="211">
        <v>-35</v>
      </c>
      <c r="F35" s="211">
        <v>-193</v>
      </c>
      <c r="G35" s="211">
        <v>-62</v>
      </c>
      <c r="H35" s="211">
        <v>-214</v>
      </c>
      <c r="I35" s="211">
        <v>-21</v>
      </c>
      <c r="J35" s="211">
        <v>-22</v>
      </c>
      <c r="K35" s="211">
        <v>-56</v>
      </c>
      <c r="L35" s="209"/>
      <c r="M35" s="212"/>
      <c r="N35" s="210">
        <v>-696</v>
      </c>
      <c r="O35" s="211">
        <v>-285</v>
      </c>
      <c r="P35" s="211">
        <v>-319</v>
      </c>
    </row>
    <row r="36" spans="1:28">
      <c r="A36" s="55"/>
      <c r="B36" s="48" t="s">
        <v>24</v>
      </c>
      <c r="C36" s="814">
        <v>-12</v>
      </c>
      <c r="D36" s="814">
        <v>5</v>
      </c>
      <c r="E36" s="814">
        <v>11</v>
      </c>
      <c r="F36" s="814">
        <v>-79</v>
      </c>
      <c r="G36" s="814">
        <v>-21</v>
      </c>
      <c r="H36" s="814">
        <v>-184</v>
      </c>
      <c r="I36" s="814">
        <v>6</v>
      </c>
      <c r="J36" s="814">
        <v>61</v>
      </c>
      <c r="K36" s="814">
        <v>-38</v>
      </c>
      <c r="M36" s="115"/>
      <c r="N36" s="815">
        <v>-358</v>
      </c>
      <c r="O36" s="814">
        <v>-75</v>
      </c>
      <c r="P36" s="814">
        <v>-138</v>
      </c>
    </row>
    <row r="37" spans="1:28" ht="14.4" thickBot="1">
      <c r="A37" s="55"/>
      <c r="B37" s="210" t="s">
        <v>75</v>
      </c>
      <c r="C37" s="816">
        <v>48165</v>
      </c>
      <c r="D37" s="816">
        <v>48170</v>
      </c>
      <c r="E37" s="816">
        <v>48181</v>
      </c>
      <c r="F37" s="816">
        <v>48102</v>
      </c>
      <c r="G37" s="816">
        <v>48081</v>
      </c>
      <c r="H37" s="816">
        <v>47897</v>
      </c>
      <c r="I37" s="816">
        <v>47903</v>
      </c>
      <c r="J37" s="816">
        <v>47964</v>
      </c>
      <c r="K37" s="816">
        <v>47926</v>
      </c>
      <c r="L37" s="209"/>
      <c r="M37" s="212"/>
      <c r="N37" s="817">
        <v>48177</v>
      </c>
      <c r="O37" s="816">
        <v>48102</v>
      </c>
      <c r="P37" s="816">
        <v>47964</v>
      </c>
    </row>
    <row r="38" spans="1:28" s="42" customFormat="1" ht="9" customHeight="1">
      <c r="A38" s="55"/>
      <c r="B38" s="55"/>
      <c r="C38" s="35"/>
      <c r="D38" s="81"/>
      <c r="E38" s="81"/>
      <c r="F38" s="81"/>
      <c r="G38" s="425"/>
      <c r="H38" s="425"/>
      <c r="I38" s="425"/>
      <c r="J38" s="425"/>
      <c r="K38" s="425"/>
      <c r="L38" s="7"/>
      <c r="M38" s="115"/>
      <c r="N38" s="35"/>
      <c r="O38" s="425"/>
      <c r="P38" s="425"/>
    </row>
    <row r="39" spans="1:28">
      <c r="A39" s="121" t="s">
        <v>23</v>
      </c>
      <c r="B39" s="121"/>
      <c r="C39" s="35"/>
      <c r="D39" s="81"/>
      <c r="E39" s="81"/>
      <c r="F39" s="81"/>
      <c r="G39" s="425"/>
      <c r="H39" s="425"/>
      <c r="I39" s="425"/>
      <c r="J39" s="425"/>
      <c r="K39" s="425"/>
      <c r="M39" s="115"/>
      <c r="N39" s="35"/>
      <c r="O39" s="425"/>
      <c r="P39" s="425"/>
    </row>
    <row r="40" spans="1:28">
      <c r="A40" s="48"/>
      <c r="B40" s="48" t="s">
        <v>74</v>
      </c>
      <c r="C40" s="55">
        <v>146229</v>
      </c>
      <c r="D40" s="170">
        <v>146551</v>
      </c>
      <c r="E40" s="170">
        <v>146891</v>
      </c>
      <c r="F40" s="170">
        <v>146456</v>
      </c>
      <c r="G40" s="170">
        <v>146880</v>
      </c>
      <c r="H40" s="170">
        <v>147140</v>
      </c>
      <c r="I40" s="170">
        <v>147129</v>
      </c>
      <c r="J40" s="170">
        <v>147299</v>
      </c>
      <c r="K40" s="170">
        <v>148097</v>
      </c>
      <c r="M40" s="115"/>
      <c r="N40" s="55">
        <v>143757</v>
      </c>
      <c r="O40" s="170">
        <v>146229</v>
      </c>
      <c r="P40" s="170">
        <v>146880</v>
      </c>
    </row>
    <row r="41" spans="1:28">
      <c r="A41" s="48"/>
      <c r="B41" s="210" t="s">
        <v>27</v>
      </c>
      <c r="C41" s="210">
        <v>534</v>
      </c>
      <c r="D41" s="211">
        <v>504</v>
      </c>
      <c r="E41" s="211">
        <v>498</v>
      </c>
      <c r="F41" s="211">
        <v>779</v>
      </c>
      <c r="G41" s="211">
        <v>354</v>
      </c>
      <c r="H41" s="211">
        <v>573</v>
      </c>
      <c r="I41" s="211">
        <v>494</v>
      </c>
      <c r="J41" s="211">
        <v>966</v>
      </c>
      <c r="K41" s="211">
        <v>449</v>
      </c>
      <c r="L41" s="209"/>
      <c r="M41" s="212"/>
      <c r="N41" s="210">
        <v>2840</v>
      </c>
      <c r="O41" s="211">
        <v>2315</v>
      </c>
      <c r="P41" s="211">
        <v>2387</v>
      </c>
    </row>
    <row r="42" spans="1:28">
      <c r="A42" s="48"/>
      <c r="B42" s="55" t="s">
        <v>26</v>
      </c>
      <c r="C42" s="55">
        <v>8</v>
      </c>
      <c r="D42" s="170">
        <v>60</v>
      </c>
      <c r="E42" s="170">
        <v>1</v>
      </c>
      <c r="F42" s="170">
        <v>90</v>
      </c>
      <c r="G42" s="170">
        <v>6</v>
      </c>
      <c r="H42" s="170">
        <v>1</v>
      </c>
      <c r="I42" s="170">
        <v>17</v>
      </c>
      <c r="J42" s="170">
        <v>34</v>
      </c>
      <c r="K42" s="170">
        <v>242</v>
      </c>
      <c r="M42" s="115"/>
      <c r="N42" s="55">
        <v>509</v>
      </c>
      <c r="O42" s="170">
        <v>159</v>
      </c>
      <c r="P42" s="170">
        <v>58</v>
      </c>
    </row>
    <row r="43" spans="1:28">
      <c r="A43" s="48"/>
      <c r="B43" s="210" t="s">
        <v>25</v>
      </c>
      <c r="C43" s="210">
        <v>-220</v>
      </c>
      <c r="D43" s="211">
        <v>-224</v>
      </c>
      <c r="E43" s="211">
        <v>-934</v>
      </c>
      <c r="F43" s="211">
        <v>-445</v>
      </c>
      <c r="G43" s="211">
        <v>-100</v>
      </c>
      <c r="H43" s="211">
        <v>-585</v>
      </c>
      <c r="I43" s="211">
        <v>-341</v>
      </c>
      <c r="J43" s="211">
        <v>-202</v>
      </c>
      <c r="K43" s="211">
        <v>-151</v>
      </c>
      <c r="L43" s="209"/>
      <c r="M43" s="212"/>
      <c r="N43" s="210">
        <v>-877</v>
      </c>
      <c r="O43" s="211">
        <v>-1823</v>
      </c>
      <c r="P43" s="211">
        <v>-1228</v>
      </c>
      <c r="R43" s="678"/>
    </row>
    <row r="44" spans="1:28">
      <c r="A44" s="48"/>
      <c r="B44" s="48" t="s">
        <v>24</v>
      </c>
      <c r="C44" s="814">
        <v>322</v>
      </c>
      <c r="D44" s="814">
        <v>340</v>
      </c>
      <c r="E44" s="814">
        <v>-435</v>
      </c>
      <c r="F44" s="814">
        <v>424</v>
      </c>
      <c r="G44" s="814">
        <v>260</v>
      </c>
      <c r="H44" s="814">
        <v>-11</v>
      </c>
      <c r="I44" s="814">
        <v>170</v>
      </c>
      <c r="J44" s="814">
        <v>798</v>
      </c>
      <c r="K44" s="814">
        <v>540</v>
      </c>
      <c r="M44" s="115"/>
      <c r="N44" s="815">
        <v>2472</v>
      </c>
      <c r="O44" s="814">
        <v>651</v>
      </c>
      <c r="P44" s="814">
        <v>1217</v>
      </c>
    </row>
    <row r="45" spans="1:28" ht="14.4" thickBot="1">
      <c r="A45" s="48"/>
      <c r="B45" s="210" t="s">
        <v>75</v>
      </c>
      <c r="C45" s="816">
        <v>146551</v>
      </c>
      <c r="D45" s="816">
        <v>146891</v>
      </c>
      <c r="E45" s="816">
        <v>146456</v>
      </c>
      <c r="F45" s="816">
        <v>146880</v>
      </c>
      <c r="G45" s="816">
        <v>147140</v>
      </c>
      <c r="H45" s="816">
        <v>147129</v>
      </c>
      <c r="I45" s="816">
        <v>147299</v>
      </c>
      <c r="J45" s="816">
        <v>148097</v>
      </c>
      <c r="K45" s="816">
        <v>148637</v>
      </c>
      <c r="L45" s="209"/>
      <c r="M45" s="212"/>
      <c r="N45" s="817">
        <v>146229</v>
      </c>
      <c r="O45" s="816">
        <v>146880</v>
      </c>
      <c r="P45" s="816">
        <v>148097</v>
      </c>
    </row>
    <row r="46" spans="1:28" ht="14.25" customHeight="1">
      <c r="A46" s="48"/>
      <c r="B46" s="48"/>
      <c r="C46" s="679"/>
      <c r="D46" s="679"/>
      <c r="E46" s="679"/>
      <c r="F46" s="679"/>
      <c r="G46" s="679"/>
      <c r="H46" s="679"/>
      <c r="I46" s="797"/>
      <c r="J46" s="797"/>
      <c r="K46" s="797"/>
      <c r="M46" s="115"/>
      <c r="N46" s="679"/>
      <c r="O46" s="797"/>
      <c r="P46" s="797"/>
    </row>
    <row r="47" spans="1:28">
      <c r="A47" s="48"/>
      <c r="B47" s="122" t="s">
        <v>349</v>
      </c>
      <c r="C47" s="171">
        <v>0.29186426568225393</v>
      </c>
      <c r="D47" s="171">
        <v>0.29070535294878513</v>
      </c>
      <c r="E47" s="171">
        <v>0.29038072868301745</v>
      </c>
      <c r="F47" s="171">
        <v>0.28903186274509801</v>
      </c>
      <c r="G47" s="171">
        <v>0.28834443387250236</v>
      </c>
      <c r="H47" s="171">
        <v>0.28630657450264735</v>
      </c>
      <c r="I47" s="171">
        <v>0.28464551694173079</v>
      </c>
      <c r="J47" s="171">
        <v>0.28216641795579922</v>
      </c>
      <c r="K47" s="171">
        <v>0.28167952797755608</v>
      </c>
      <c r="M47" s="115"/>
      <c r="N47" s="123">
        <v>0.29283521052595585</v>
      </c>
      <c r="O47" s="123">
        <v>0.28903186274509801</v>
      </c>
      <c r="P47" s="123">
        <v>0.28216641795579922</v>
      </c>
    </row>
    <row r="48" spans="1:28">
      <c r="A48" s="48"/>
      <c r="B48" s="213" t="s">
        <v>640</v>
      </c>
      <c r="C48" s="214">
        <v>0.16933354258926928</v>
      </c>
      <c r="D48" s="214">
        <v>0.17119496769713596</v>
      </c>
      <c r="E48" s="214">
        <v>0.16925219861255258</v>
      </c>
      <c r="F48" s="214">
        <v>0.17084694989106755</v>
      </c>
      <c r="G48" s="214">
        <v>0.17181595759140955</v>
      </c>
      <c r="H48" s="214">
        <v>0.17418048107443129</v>
      </c>
      <c r="I48" s="214">
        <v>0.17564952918892865</v>
      </c>
      <c r="J48" s="214">
        <v>0.17940268877830071</v>
      </c>
      <c r="K48" s="214">
        <v>0.18060106164683087</v>
      </c>
      <c r="L48" s="209"/>
      <c r="M48" s="212"/>
      <c r="N48" s="214">
        <v>0.16767535851301726</v>
      </c>
      <c r="O48" s="214">
        <v>0.17084694989106755</v>
      </c>
      <c r="P48" s="214">
        <v>0.17940268877830071</v>
      </c>
    </row>
    <row r="49" spans="1:19">
      <c r="A49" s="48"/>
      <c r="B49" s="1146" t="s">
        <v>323</v>
      </c>
      <c r="C49" s="171">
        <v>0.21014527365899927</v>
      </c>
      <c r="D49" s="171">
        <v>0.21016944537105745</v>
      </c>
      <c r="E49" s="171">
        <v>0.21138772054405419</v>
      </c>
      <c r="F49" s="171">
        <v>0.21262935729847496</v>
      </c>
      <c r="G49" s="171">
        <v>0.21306918580943318</v>
      </c>
      <c r="H49" s="171">
        <v>0.21396869413915678</v>
      </c>
      <c r="I49" s="171">
        <v>0.21449568564620261</v>
      </c>
      <c r="J49" s="171">
        <v>0.21456207755727666</v>
      </c>
      <c r="K49" s="171">
        <v>0.2152828703485673</v>
      </c>
      <c r="M49" s="115"/>
      <c r="N49" s="171">
        <v>0.21002673888216428</v>
      </c>
      <c r="O49" s="171">
        <v>0.21262935729847496</v>
      </c>
      <c r="P49" s="171">
        <v>0.21456207755727666</v>
      </c>
    </row>
    <row r="50" spans="1:19">
      <c r="A50" s="48"/>
      <c r="B50" s="213" t="s">
        <v>205</v>
      </c>
      <c r="C50" s="214">
        <v>0.3286569180694775</v>
      </c>
      <c r="D50" s="214">
        <v>0.3279302339830214</v>
      </c>
      <c r="E50" s="214">
        <v>0.32897935216037583</v>
      </c>
      <c r="F50" s="214">
        <v>0.32749183006535948</v>
      </c>
      <c r="G50" s="214">
        <v>0.32677042272665491</v>
      </c>
      <c r="H50" s="214">
        <v>0.3255442502837646</v>
      </c>
      <c r="I50" s="214">
        <v>0.32520926822313795</v>
      </c>
      <c r="J50" s="214">
        <v>0.32386881570862341</v>
      </c>
      <c r="K50" s="214">
        <v>0.32243654002704575</v>
      </c>
      <c r="L50" s="209"/>
      <c r="M50" s="212"/>
      <c r="N50" s="214">
        <v>0.32946269207886258</v>
      </c>
      <c r="O50" s="214">
        <v>0.32749183006535948</v>
      </c>
      <c r="P50" s="214">
        <v>0.32386881570862341</v>
      </c>
      <c r="Q50" s="123"/>
    </row>
    <row r="51" spans="1:19">
      <c r="B51" s="42"/>
      <c r="C51" s="42"/>
      <c r="D51" s="42"/>
      <c r="E51" s="42"/>
      <c r="F51" s="42"/>
      <c r="G51" s="42"/>
      <c r="H51" s="42"/>
      <c r="I51" s="710"/>
      <c r="J51" s="710"/>
      <c r="K51" s="710"/>
      <c r="M51" s="115"/>
      <c r="N51" s="42"/>
      <c r="O51" s="565"/>
      <c r="P51" s="565"/>
    </row>
    <row r="52" spans="1:19" ht="13.5" customHeight="1">
      <c r="A52" s="161"/>
      <c r="B52" s="1234" t="s">
        <v>598</v>
      </c>
      <c r="C52" s="682"/>
      <c r="D52" s="682"/>
      <c r="E52" s="682"/>
      <c r="F52" s="682"/>
      <c r="G52" s="682"/>
      <c r="H52" s="682"/>
      <c r="I52" s="931"/>
      <c r="J52" s="931"/>
      <c r="K52" s="931"/>
      <c r="S52" s="712"/>
    </row>
    <row r="53" spans="1:19" ht="19.5" customHeight="1">
      <c r="A53" s="168"/>
      <c r="B53" s="1462" t="s">
        <v>281</v>
      </c>
      <c r="C53" s="1462"/>
      <c r="D53" s="1462"/>
      <c r="E53" s="1462"/>
      <c r="F53" s="1462"/>
      <c r="G53" s="1462"/>
      <c r="H53" s="1462"/>
      <c r="I53" s="1462"/>
      <c r="J53" s="1077"/>
      <c r="K53" s="1077"/>
    </row>
    <row r="54" spans="1:19" ht="12.6" customHeight="1">
      <c r="A54" s="125"/>
      <c r="B54" s="1234"/>
      <c r="C54" s="1234"/>
      <c r="D54" s="1234"/>
      <c r="E54" s="1234"/>
      <c r="F54" s="1234"/>
      <c r="G54" s="1234"/>
      <c r="H54" s="1234"/>
      <c r="I54" s="1234"/>
      <c r="J54" s="1077"/>
      <c r="K54" s="1077"/>
      <c r="M54" s="160"/>
    </row>
    <row r="55" spans="1:19" ht="13.5" customHeight="1">
      <c r="A55" s="125"/>
      <c r="B55" s="1463"/>
      <c r="C55" s="1463"/>
      <c r="D55" s="1463"/>
      <c r="E55" s="1463"/>
      <c r="F55" s="1463"/>
      <c r="G55" s="1463"/>
      <c r="H55" s="1463"/>
      <c r="I55" s="1463"/>
      <c r="J55" s="1077"/>
      <c r="K55" s="1077"/>
      <c r="M55" s="160"/>
    </row>
    <row r="56" spans="1:19">
      <c r="A56" s="124"/>
      <c r="B56" s="124"/>
      <c r="M56" s="63"/>
    </row>
    <row r="57" spans="1:19">
      <c r="A57" s="124"/>
      <c r="B57" s="124"/>
      <c r="L57" s="63"/>
      <c r="M57" s="63"/>
    </row>
    <row r="58" spans="1:19">
      <c r="A58" s="124"/>
      <c r="B58" s="124"/>
      <c r="L58" s="63"/>
      <c r="M58" s="63"/>
    </row>
    <row r="59" spans="1:19">
      <c r="A59" s="124"/>
      <c r="B59" s="124"/>
      <c r="L59" s="63"/>
    </row>
    <row r="60" spans="1:19">
      <c r="A60" s="124"/>
      <c r="B60" s="124"/>
    </row>
    <row r="61" spans="1:19">
      <c r="A61" s="124"/>
      <c r="B61" s="124"/>
      <c r="L61" s="42"/>
      <c r="M61" s="42"/>
    </row>
    <row r="62" spans="1:19">
      <c r="A62" s="124"/>
      <c r="B62" s="124"/>
      <c r="L62" s="42"/>
      <c r="M62" s="42"/>
    </row>
    <row r="63" spans="1:19">
      <c r="A63" s="124"/>
      <c r="B63" s="124"/>
    </row>
    <row r="64" spans="1:19">
      <c r="A64" s="124"/>
      <c r="B64" s="124"/>
    </row>
    <row r="65" spans="1:13">
      <c r="A65" s="124"/>
      <c r="B65" s="124"/>
      <c r="L65" s="119"/>
      <c r="M65" s="119"/>
    </row>
    <row r="66" spans="1:13">
      <c r="A66" s="124"/>
      <c r="B66" s="124"/>
      <c r="L66" s="119"/>
      <c r="M66" s="119"/>
    </row>
    <row r="67" spans="1:13">
      <c r="A67" s="124"/>
      <c r="B67" s="124"/>
      <c r="L67" s="119"/>
      <c r="M67" s="119"/>
    </row>
    <row r="68" spans="1:13">
      <c r="A68" s="124"/>
      <c r="B68" s="124"/>
      <c r="L68" s="119"/>
      <c r="M68" s="119"/>
    </row>
    <row r="69" spans="1:13">
      <c r="A69" s="124"/>
      <c r="B69" s="124"/>
      <c r="L69" s="119"/>
      <c r="M69" s="119"/>
    </row>
    <row r="70" spans="1:13">
      <c r="A70" s="124"/>
      <c r="B70" s="124"/>
      <c r="L70" s="119"/>
      <c r="M70" s="119"/>
    </row>
    <row r="71" spans="1:13">
      <c r="A71" s="124"/>
      <c r="B71" s="124"/>
      <c r="L71" s="119"/>
      <c r="M71" s="119"/>
    </row>
    <row r="72" spans="1:13">
      <c r="A72" s="124"/>
      <c r="B72" s="124"/>
      <c r="L72" s="119"/>
      <c r="M72" s="119"/>
    </row>
    <row r="73" spans="1:13">
      <c r="A73" s="124"/>
      <c r="B73" s="124"/>
      <c r="L73" s="119"/>
      <c r="M73" s="119"/>
    </row>
    <row r="74" spans="1:13">
      <c r="A74" s="124"/>
      <c r="B74" s="124"/>
      <c r="L74" s="119"/>
      <c r="M74" s="119"/>
    </row>
  </sheetData>
  <mergeCells count="2">
    <mergeCell ref="B53:I53"/>
    <mergeCell ref="B55:I55"/>
  </mergeCells>
  <phoneticPr fontId="196" type="noConversion"/>
  <printOptions horizontalCentered="1"/>
  <pageMargins left="0.5" right="0.5" top="0.5" bottom="0.5" header="0.25" footer="0.25"/>
  <pageSetup scale="72" orientation="landscape" r:id="rId1"/>
  <headerFooter differentFirst="1" scaleWithDoc="0">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E53"/>
  <sheetViews>
    <sheetView view="pageBreakPreview" zoomScale="56" zoomScaleNormal="70" zoomScaleSheetLayoutView="80" workbookViewId="0"/>
  </sheetViews>
  <sheetFormatPr defaultColWidth="9.109375" defaultRowHeight="13.2"/>
  <cols>
    <col min="1" max="3" width="9.109375" style="7"/>
    <col min="4" max="4" width="10.44140625" style="7" customWidth="1"/>
    <col min="5" max="5" width="9.109375" style="7"/>
    <col min="6" max="6" width="10.33203125" style="7" customWidth="1"/>
    <col min="7" max="7" width="9.109375" style="7"/>
    <col min="8" max="8" width="16.6640625" style="7" customWidth="1"/>
    <col min="9" max="9" width="8.109375" style="7" customWidth="1"/>
    <col min="10" max="10" width="5.5546875" style="7" customWidth="1"/>
    <col min="11" max="15" width="9.109375" style="7"/>
    <col min="16" max="16" width="6.109375" style="7" customWidth="1"/>
    <col min="17" max="17" width="9.109375" style="7"/>
    <col min="18" max="18" width="21.33203125" style="7" customWidth="1"/>
    <col min="19" max="19" width="12.6640625" style="7" customWidth="1"/>
    <col min="20" max="20" width="9.109375" style="7"/>
    <col min="21" max="21" width="36.6640625" style="7" bestFit="1" customWidth="1"/>
    <col min="22" max="22" width="12.6640625" style="7" customWidth="1"/>
    <col min="23" max="23" width="12.6640625" style="7" bestFit="1" customWidth="1"/>
    <col min="24" max="24" width="22.88671875" style="7" bestFit="1" customWidth="1"/>
    <col min="25" max="26" width="9.109375" style="7"/>
    <col min="27" max="27" width="21" style="7" bestFit="1" customWidth="1"/>
    <col min="28" max="30" width="9.109375" style="7"/>
    <col min="31" max="31" width="24.44140625" style="7" bestFit="1" customWidth="1"/>
    <col min="32" max="16384" width="9.109375" style="7"/>
  </cols>
  <sheetData>
    <row r="1" spans="1:27" ht="24">
      <c r="A1" s="172" t="s">
        <v>325</v>
      </c>
    </row>
    <row r="3" spans="1:27" ht="21">
      <c r="I3" s="59"/>
      <c r="J3" s="317"/>
      <c r="L3" s="317" t="s">
        <v>352</v>
      </c>
      <c r="V3" s="767"/>
    </row>
    <row r="4" spans="1:27" ht="21">
      <c r="I4" s="59"/>
      <c r="J4" s="317"/>
      <c r="K4" s="58"/>
      <c r="L4" s="58"/>
      <c r="M4" s="58"/>
      <c r="N4" s="58"/>
      <c r="O4" s="58"/>
      <c r="P4" s="58"/>
      <c r="Q4" s="58"/>
      <c r="R4" s="58"/>
      <c r="S4" s="58"/>
      <c r="U4" s="60"/>
      <c r="V4" s="1339"/>
    </row>
    <row r="5" spans="1:27">
      <c r="I5" s="59"/>
      <c r="J5" s="58"/>
      <c r="K5" s="58"/>
      <c r="L5" s="58"/>
      <c r="M5" s="58"/>
      <c r="N5" s="58"/>
      <c r="O5" s="58"/>
      <c r="P5" s="58"/>
      <c r="Q5" s="58"/>
      <c r="R5" s="58"/>
      <c r="S5" s="58"/>
      <c r="U5" s="60"/>
      <c r="V5" s="1339"/>
    </row>
    <row r="6" spans="1:27" ht="42" customHeight="1">
      <c r="I6" s="59"/>
      <c r="J6" s="318" t="s">
        <v>166</v>
      </c>
      <c r="K6" s="1464" t="s">
        <v>753</v>
      </c>
      <c r="L6" s="1464"/>
      <c r="M6" s="1464"/>
      <c r="N6" s="1464"/>
      <c r="O6" s="1464"/>
      <c r="P6" s="1464"/>
      <c r="Q6" s="1464"/>
      <c r="R6" s="1464"/>
      <c r="S6" s="1464"/>
      <c r="U6" s="60"/>
      <c r="V6" s="1339"/>
      <c r="X6" s="470"/>
      <c r="Y6" s="63"/>
    </row>
    <row r="7" spans="1:27" ht="20.100000000000001" customHeight="1">
      <c r="I7" s="59"/>
      <c r="J7" s="318" t="s">
        <v>166</v>
      </c>
      <c r="K7" s="1464" t="s">
        <v>698</v>
      </c>
      <c r="L7" s="1464"/>
      <c r="M7" s="1464"/>
      <c r="N7" s="1464"/>
      <c r="O7" s="1464"/>
      <c r="P7" s="1464"/>
      <c r="Q7" s="1464"/>
      <c r="R7" s="1464"/>
      <c r="S7" s="1464"/>
      <c r="U7" s="1075"/>
      <c r="V7" s="1076"/>
    </row>
    <row r="8" spans="1:27" ht="21" customHeight="1">
      <c r="I8" s="59"/>
      <c r="J8" s="318" t="s">
        <v>166</v>
      </c>
      <c r="K8" s="1464" t="s">
        <v>450</v>
      </c>
      <c r="L8" s="1464"/>
      <c r="M8" s="1464"/>
      <c r="N8" s="1464"/>
      <c r="O8" s="1464"/>
      <c r="P8" s="1464"/>
      <c r="Q8" s="1464"/>
      <c r="R8" s="1464"/>
      <c r="S8" s="1464"/>
      <c r="U8" s="60"/>
      <c r="V8" s="1339"/>
    </row>
    <row r="9" spans="1:27" ht="49.05" customHeight="1">
      <c r="I9" s="59"/>
      <c r="J9" s="318" t="s">
        <v>166</v>
      </c>
      <c r="K9" s="1464" t="s">
        <v>451</v>
      </c>
      <c r="L9" s="1464"/>
      <c r="M9" s="1464"/>
      <c r="N9" s="1464"/>
      <c r="O9" s="1464"/>
      <c r="P9" s="1464"/>
      <c r="Q9" s="1464"/>
      <c r="R9" s="1464"/>
      <c r="S9" s="1071"/>
      <c r="U9" s="60"/>
      <c r="V9" s="1339"/>
      <c r="X9" s="537"/>
    </row>
    <row r="10" spans="1:27">
      <c r="I10" s="59"/>
      <c r="U10" s="60"/>
      <c r="V10" s="1339"/>
    </row>
    <row r="11" spans="1:27">
      <c r="I11" s="59"/>
      <c r="U11" s="60"/>
      <c r="V11" s="1339"/>
    </row>
    <row r="12" spans="1:27" ht="42.75" customHeight="1">
      <c r="I12" s="59"/>
      <c r="K12" s="17"/>
      <c r="L12" s="17"/>
      <c r="M12" s="17"/>
      <c r="N12" s="17"/>
      <c r="O12" s="17"/>
      <c r="P12" s="17"/>
      <c r="Q12" s="17"/>
      <c r="R12" s="17"/>
      <c r="S12" s="17"/>
      <c r="U12" s="1340"/>
      <c r="V12" s="1341"/>
    </row>
    <row r="13" spans="1:27" ht="17.399999999999999">
      <c r="I13" s="59"/>
      <c r="U13" s="1075"/>
      <c r="V13" s="1076"/>
      <c r="Y13" s="534"/>
    </row>
    <row r="14" spans="1:27" ht="15.6">
      <c r="A14" s="532"/>
      <c r="B14" s="532"/>
      <c r="C14" s="532"/>
      <c r="D14" s="532"/>
      <c r="E14" s="532"/>
      <c r="F14" s="532"/>
      <c r="G14" s="532"/>
      <c r="H14" s="532"/>
      <c r="I14" s="533"/>
      <c r="J14" s="532"/>
      <c r="K14" s="532"/>
      <c r="L14" s="532"/>
      <c r="M14" s="532"/>
      <c r="N14" s="532"/>
      <c r="O14" s="532"/>
      <c r="P14" s="532"/>
      <c r="Q14" s="532"/>
      <c r="R14" s="532"/>
      <c r="S14" s="532"/>
      <c r="U14" s="1424"/>
      <c r="X14" s="47"/>
    </row>
    <row r="15" spans="1:27">
      <c r="I15" s="59"/>
    </row>
    <row r="16" spans="1:27">
      <c r="I16" s="59"/>
      <c r="V16" s="1425"/>
      <c r="W16" s="1426"/>
      <c r="X16" s="1427"/>
      <c r="Y16" s="1426"/>
      <c r="AA16" s="791"/>
    </row>
    <row r="17" spans="9:31">
      <c r="I17" s="59"/>
      <c r="V17" s="1425"/>
      <c r="W17" s="1426"/>
      <c r="X17" s="1427"/>
      <c r="Y17" s="1426"/>
    </row>
    <row r="18" spans="9:31">
      <c r="I18" s="59"/>
      <c r="V18" s="1425"/>
      <c r="W18" s="1426"/>
      <c r="X18" s="1427"/>
      <c r="Y18" s="1426"/>
    </row>
    <row r="19" spans="9:31">
      <c r="I19" s="59"/>
      <c r="V19" s="1425"/>
      <c r="W19" s="1426"/>
      <c r="X19" s="1427"/>
      <c r="Y19" s="1426"/>
    </row>
    <row r="20" spans="9:31">
      <c r="I20" s="59"/>
      <c r="V20" s="1425"/>
      <c r="W20" s="1426"/>
      <c r="X20" s="1427"/>
      <c r="Y20" s="1426"/>
    </row>
    <row r="21" spans="9:31">
      <c r="I21" s="59"/>
      <c r="V21" s="1425"/>
      <c r="W21" s="1426"/>
      <c r="X21" s="1427"/>
      <c r="Y21" s="1426"/>
    </row>
    <row r="22" spans="9:31">
      <c r="I22" s="59"/>
      <c r="V22" s="1425"/>
      <c r="W22" s="1426"/>
      <c r="X22" s="1427"/>
      <c r="Y22" s="1426"/>
    </row>
    <row r="23" spans="9:31">
      <c r="I23" s="59"/>
      <c r="V23" s="1425"/>
      <c r="W23" s="1426"/>
      <c r="X23" s="1425"/>
      <c r="Y23" s="1426"/>
    </row>
    <row r="24" spans="9:31">
      <c r="I24" s="59"/>
      <c r="V24" s="1425"/>
      <c r="W24" s="1426"/>
      <c r="X24" s="1425"/>
      <c r="Y24" s="1426"/>
    </row>
    <row r="25" spans="9:31">
      <c r="I25" s="59"/>
      <c r="V25" s="1425"/>
      <c r="W25" s="1426"/>
      <c r="X25" s="1425"/>
      <c r="Y25" s="1426"/>
    </row>
    <row r="26" spans="9:31">
      <c r="I26" s="59"/>
      <c r="V26" s="1425"/>
      <c r="W26" s="1426"/>
      <c r="X26" s="1425"/>
      <c r="Y26" s="1426"/>
      <c r="Z26" s="1428"/>
      <c r="AA26" s="58"/>
    </row>
    <row r="27" spans="9:31">
      <c r="I27" s="59"/>
      <c r="V27" s="1425"/>
      <c r="W27" s="1426"/>
      <c r="X27" s="1425"/>
      <c r="Y27" s="1426"/>
      <c r="Z27" s="60"/>
      <c r="AA27" s="60"/>
    </row>
    <row r="28" spans="9:31">
      <c r="I28" s="59"/>
      <c r="U28" s="1428"/>
      <c r="V28" s="1427"/>
      <c r="W28" s="1429"/>
      <c r="Y28" s="1429"/>
      <c r="Z28" s="428"/>
      <c r="AA28" s="1430"/>
      <c r="AB28" s="58"/>
      <c r="AD28" s="708"/>
      <c r="AE28" s="709"/>
    </row>
    <row r="29" spans="9:31">
      <c r="I29" s="59"/>
      <c r="Z29" s="428"/>
      <c r="AA29" s="1430"/>
      <c r="AB29" s="58"/>
      <c r="AD29" s="708"/>
      <c r="AE29" s="709"/>
    </row>
    <row r="30" spans="9:31">
      <c r="I30" s="59"/>
      <c r="U30" s="428"/>
      <c r="V30" s="1430"/>
      <c r="Z30" s="428"/>
      <c r="AA30" s="1430"/>
      <c r="AB30" s="58"/>
      <c r="AD30" s="708"/>
      <c r="AE30" s="709"/>
    </row>
    <row r="31" spans="9:31">
      <c r="I31" s="59"/>
      <c r="U31" s="428"/>
      <c r="V31" s="1430"/>
      <c r="Z31" s="428"/>
      <c r="AA31" s="1430"/>
      <c r="AB31" s="58"/>
      <c r="AD31" s="708"/>
      <c r="AE31" s="709"/>
    </row>
    <row r="32" spans="9:31">
      <c r="U32" s="428"/>
      <c r="V32" s="1430"/>
      <c r="Z32" s="428"/>
      <c r="AA32" s="1430"/>
      <c r="AB32" s="58"/>
      <c r="AD32" s="708"/>
      <c r="AE32" s="709"/>
    </row>
    <row r="33" spans="21:29">
      <c r="U33" s="428"/>
      <c r="V33" s="1430"/>
      <c r="Z33" s="428"/>
      <c r="AA33" s="1430"/>
      <c r="AB33" s="58"/>
    </row>
    <row r="34" spans="21:29">
      <c r="U34" s="428"/>
      <c r="V34" s="1430"/>
      <c r="Z34" s="56"/>
      <c r="AA34" s="1430"/>
      <c r="AB34" s="58"/>
      <c r="AC34" s="791"/>
    </row>
    <row r="35" spans="21:29">
      <c r="U35" s="428"/>
      <c r="V35" s="1337"/>
    </row>
    <row r="36" spans="21:29" ht="17.25" customHeight="1">
      <c r="U36" s="428"/>
      <c r="V36" s="1430"/>
    </row>
    <row r="37" spans="21:29">
      <c r="U37" s="428"/>
      <c r="V37" s="1338"/>
    </row>
    <row r="38" spans="21:29">
      <c r="U38" s="1431"/>
      <c r="V38" s="1338"/>
      <c r="Z38" s="1428"/>
    </row>
    <row r="39" spans="21:29">
      <c r="Z39" s="428"/>
      <c r="AA39" s="537"/>
    </row>
    <row r="40" spans="21:29">
      <c r="Z40" s="428"/>
      <c r="AA40" s="537"/>
    </row>
    <row r="41" spans="21:29">
      <c r="U41" s="1428"/>
      <c r="Z41" s="428"/>
      <c r="AA41" s="537"/>
    </row>
    <row r="42" spans="21:29">
      <c r="U42" s="428"/>
      <c r="V42" s="537"/>
      <c r="Z42" s="428"/>
      <c r="AA42" s="537"/>
    </row>
    <row r="43" spans="21:29">
      <c r="U43" s="428"/>
      <c r="V43" s="537"/>
      <c r="Z43" s="428"/>
      <c r="AA43" s="537"/>
    </row>
    <row r="44" spans="21:29">
      <c r="U44" s="428"/>
      <c r="V44" s="537"/>
      <c r="Z44" s="428"/>
      <c r="AA44" s="537"/>
    </row>
    <row r="45" spans="21:29">
      <c r="U45" s="428"/>
      <c r="V45" s="537"/>
    </row>
    <row r="46" spans="21:29">
      <c r="U46" s="428"/>
      <c r="V46" s="537"/>
    </row>
    <row r="47" spans="21:29">
      <c r="U47" s="428"/>
      <c r="V47" s="537"/>
    </row>
    <row r="48" spans="21:29">
      <c r="U48" s="428"/>
      <c r="V48" s="537"/>
    </row>
    <row r="49" spans="11:21">
      <c r="U49" s="428"/>
    </row>
    <row r="50" spans="11:21" ht="21">
      <c r="U50" s="18"/>
    </row>
    <row r="52" spans="11:21" ht="15.6">
      <c r="K52" s="173"/>
      <c r="L52" s="173"/>
      <c r="M52" s="173"/>
      <c r="N52" s="173"/>
    </row>
    <row r="53" spans="11:21" ht="15.6">
      <c r="K53" s="174"/>
      <c r="L53" s="174"/>
      <c r="M53" s="174"/>
      <c r="N53" s="174"/>
    </row>
  </sheetData>
  <mergeCells count="4">
    <mergeCell ref="K9:R9"/>
    <mergeCell ref="K7:S7"/>
    <mergeCell ref="K6:S6"/>
    <mergeCell ref="K8:S8"/>
  </mergeCells>
  <printOptions horizontalCentered="1"/>
  <pageMargins left="0.5" right="0.5" top="0.5" bottom="0.5" header="0.25" footer="0.25"/>
  <pageSetup scale="74" orientation="landscape" r:id="rId1"/>
  <headerFooter differentFirst="1" scaleWithDoc="0">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pageSetUpPr fitToPage="1"/>
  </sheetPr>
  <dimension ref="M1:M38"/>
  <sheetViews>
    <sheetView view="pageBreakPreview" zoomScale="90" zoomScaleNormal="85" zoomScaleSheetLayoutView="90" workbookViewId="0"/>
  </sheetViews>
  <sheetFormatPr defaultColWidth="9.109375" defaultRowHeight="13.8"/>
  <cols>
    <col min="1" max="15" width="9.109375" style="1"/>
    <col min="16" max="16" width="9.88671875" style="1" customWidth="1"/>
    <col min="17" max="16384" width="9.109375" style="1"/>
  </cols>
  <sheetData>
    <row r="1" spans="13:13">
      <c r="M1" s="7"/>
    </row>
    <row r="38" ht="14.25" customHeight="1"/>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R63"/>
  <sheetViews>
    <sheetView view="pageBreakPreview" zoomScale="50" zoomScaleNormal="85" zoomScaleSheetLayoutView="50" workbookViewId="0"/>
  </sheetViews>
  <sheetFormatPr defaultColWidth="9.109375" defaultRowHeight="13.2"/>
  <cols>
    <col min="1" max="1" width="5.6640625" style="7" customWidth="1"/>
    <col min="2" max="2" width="39" style="7" customWidth="1"/>
    <col min="3" max="3" width="2.6640625" style="7" customWidth="1"/>
    <col min="4" max="4" width="19.6640625" style="58" customWidth="1"/>
    <col min="5" max="6" width="2.6640625" style="7" customWidth="1"/>
    <col min="7" max="7" width="19.6640625" style="7" customWidth="1"/>
    <col min="8" max="8" width="2.6640625" style="7" customWidth="1"/>
    <col min="9" max="9" width="19.6640625" style="7" customWidth="1"/>
    <col min="10" max="10" width="13.88671875" style="7" customWidth="1"/>
    <col min="11" max="16384" width="9.109375" style="7"/>
  </cols>
  <sheetData>
    <row r="1" spans="1:15">
      <c r="D1" s="60"/>
    </row>
    <row r="2" spans="1:15">
      <c r="D2" s="60"/>
    </row>
    <row r="3" spans="1:15">
      <c r="D3" s="1160"/>
    </row>
    <row r="4" spans="1:15" ht="15.6">
      <c r="A4" s="363" t="s">
        <v>299</v>
      </c>
      <c r="B4" s="363"/>
      <c r="C4" s="215"/>
      <c r="D4" s="215"/>
      <c r="E4" s="215"/>
      <c r="F4" s="215"/>
      <c r="G4" s="1161"/>
      <c r="H4" s="215"/>
      <c r="I4" s="1161"/>
    </row>
    <row r="5" spans="1:15" ht="13.8">
      <c r="A5" s="65" t="s">
        <v>44</v>
      </c>
      <c r="B5" s="65"/>
      <c r="C5" s="42"/>
      <c r="D5" s="563"/>
      <c r="E5" s="42"/>
      <c r="F5" s="42"/>
      <c r="G5" s="42"/>
      <c r="H5" s="42"/>
      <c r="K5" s="179"/>
    </row>
    <row r="6" spans="1:15">
      <c r="D6" s="88"/>
      <c r="E6" s="483"/>
      <c r="F6" s="484"/>
      <c r="G6" s="1467"/>
      <c r="H6" s="1467"/>
      <c r="I6" s="1467"/>
      <c r="J6" s="483"/>
      <c r="K6" s="179"/>
    </row>
    <row r="7" spans="1:15" ht="12" customHeight="1">
      <c r="A7" s="66" t="s">
        <v>49</v>
      </c>
      <c r="B7" s="66"/>
      <c r="C7" s="66"/>
      <c r="D7" s="928" t="s">
        <v>445</v>
      </c>
      <c r="E7" s="245"/>
      <c r="F7" s="485"/>
      <c r="G7" s="1468" t="s">
        <v>36</v>
      </c>
      <c r="H7" s="1468"/>
      <c r="I7" s="1468"/>
      <c r="J7" s="245"/>
      <c r="K7" s="67"/>
      <c r="L7" s="67"/>
      <c r="M7" s="67"/>
    </row>
    <row r="8" spans="1:15" ht="13.5" customHeight="1">
      <c r="A8" s="66" t="s">
        <v>49</v>
      </c>
      <c r="B8" s="66"/>
      <c r="C8" s="66"/>
      <c r="D8" s="929">
        <v>2025</v>
      </c>
      <c r="E8" s="245"/>
      <c r="F8" s="485"/>
      <c r="G8" s="581">
        <v>2024</v>
      </c>
      <c r="I8" s="581">
        <v>2023</v>
      </c>
      <c r="J8" s="245"/>
      <c r="K8" s="67"/>
      <c r="L8" s="67"/>
      <c r="M8" s="67"/>
    </row>
    <row r="9" spans="1:15" ht="12" customHeight="1">
      <c r="A9" s="1466" t="s">
        <v>288</v>
      </c>
      <c r="B9" s="1466"/>
      <c r="C9" s="67"/>
      <c r="D9" s="582"/>
      <c r="E9" s="67"/>
      <c r="F9" s="486"/>
      <c r="H9" s="67"/>
      <c r="J9" s="67"/>
      <c r="K9" s="66"/>
      <c r="L9" s="68"/>
      <c r="M9" s="66"/>
      <c r="N9" s="66"/>
      <c r="O9" s="66"/>
    </row>
    <row r="10" spans="1:15" ht="12.75" customHeight="1">
      <c r="A10" s="1469" t="s">
        <v>115</v>
      </c>
      <c r="B10" s="1469"/>
      <c r="C10" s="631"/>
      <c r="D10" s="1120"/>
      <c r="E10" s="631"/>
      <c r="F10" s="1121"/>
      <c r="G10" s="1122"/>
      <c r="H10" s="631"/>
      <c r="I10" s="1122"/>
      <c r="J10" s="66"/>
      <c r="K10" s="66"/>
      <c r="L10" s="68"/>
      <c r="M10" s="66"/>
      <c r="N10" s="66"/>
      <c r="O10" s="66"/>
    </row>
    <row r="11" spans="1:15" ht="12.75" customHeight="1">
      <c r="A11" s="1470" t="s">
        <v>50</v>
      </c>
      <c r="B11" s="1470"/>
      <c r="C11" s="144"/>
      <c r="D11" s="769">
        <v>2103.6999999999998</v>
      </c>
      <c r="E11" s="143"/>
      <c r="F11" s="115"/>
      <c r="G11" s="143">
        <v>1999.6</v>
      </c>
      <c r="H11" s="143"/>
      <c r="I11" s="143">
        <v>1753.7</v>
      </c>
      <c r="J11" s="143"/>
      <c r="L11" s="70"/>
      <c r="M11" s="70"/>
      <c r="N11" s="70"/>
      <c r="O11" s="71"/>
    </row>
    <row r="12" spans="1:15" ht="15">
      <c r="A12" s="1471" t="s">
        <v>51</v>
      </c>
      <c r="B12" s="1471"/>
      <c r="C12" s="631"/>
      <c r="D12" s="774">
        <v>135.5</v>
      </c>
      <c r="E12" s="632"/>
      <c r="F12" s="633"/>
      <c r="G12" s="632">
        <v>108.6</v>
      </c>
      <c r="H12" s="632"/>
      <c r="I12" s="632">
        <v>119.7</v>
      </c>
      <c r="J12" s="72"/>
      <c r="L12" s="66"/>
      <c r="M12" s="66"/>
      <c r="N12" s="66"/>
      <c r="O12" s="71"/>
    </row>
    <row r="13" spans="1:15" ht="15" hidden="1">
      <c r="A13" s="1472" t="s">
        <v>120</v>
      </c>
      <c r="B13" s="1472"/>
      <c r="C13" s="1110"/>
      <c r="D13" s="1111">
        <v>0</v>
      </c>
      <c r="E13" s="1000"/>
      <c r="F13" s="1001"/>
      <c r="G13" s="1000">
        <v>0</v>
      </c>
      <c r="H13" s="1000"/>
      <c r="I13" s="1000">
        <v>0</v>
      </c>
      <c r="J13" s="72"/>
      <c r="L13" s="66"/>
      <c r="M13" s="66"/>
      <c r="N13" s="66"/>
      <c r="O13" s="71"/>
    </row>
    <row r="14" spans="1:15" ht="15">
      <c r="A14" s="1470" t="s">
        <v>52</v>
      </c>
      <c r="B14" s="1470"/>
      <c r="C14" s="144"/>
      <c r="D14" s="770">
        <v>683.3</v>
      </c>
      <c r="E14" s="72"/>
      <c r="F14" s="488"/>
      <c r="G14" s="72">
        <v>540</v>
      </c>
      <c r="H14" s="72"/>
      <c r="I14" s="72">
        <v>547.5</v>
      </c>
      <c r="J14" s="72"/>
      <c r="L14" s="66"/>
      <c r="M14" s="66"/>
      <c r="N14" s="66"/>
      <c r="O14" s="71"/>
    </row>
    <row r="15" spans="1:15" ht="15">
      <c r="A15" s="1471" t="s">
        <v>53</v>
      </c>
      <c r="B15" s="1471"/>
      <c r="C15" s="631"/>
      <c r="D15" s="774">
        <v>583.6</v>
      </c>
      <c r="E15" s="632"/>
      <c r="F15" s="633"/>
      <c r="G15" s="632">
        <v>530.6</v>
      </c>
      <c r="H15" s="1123"/>
      <c r="I15" s="1123">
        <v>559.5</v>
      </c>
      <c r="J15" s="72"/>
      <c r="L15" s="66"/>
      <c r="M15" s="66"/>
      <c r="N15" s="66"/>
      <c r="O15" s="71"/>
    </row>
    <row r="16" spans="1:15" ht="15.6" customHeight="1">
      <c r="A16" s="1470" t="s">
        <v>578</v>
      </c>
      <c r="B16" s="1470"/>
      <c r="C16" s="144"/>
      <c r="D16" s="770">
        <v>0</v>
      </c>
      <c r="E16" s="72"/>
      <c r="F16" s="488"/>
      <c r="G16" s="72">
        <v>0</v>
      </c>
      <c r="H16" s="1384"/>
      <c r="I16" s="72">
        <v>729.59999999999991</v>
      </c>
      <c r="J16" s="72"/>
      <c r="L16" s="66"/>
      <c r="M16" s="66"/>
      <c r="N16" s="66"/>
      <c r="O16" s="71"/>
    </row>
    <row r="17" spans="1:15" s="209" customFormat="1" ht="12.75" customHeight="1">
      <c r="A17" s="1473" t="s">
        <v>54</v>
      </c>
      <c r="B17" s="1473"/>
      <c r="C17" s="631"/>
      <c r="D17" s="1010">
        <v>3506.1</v>
      </c>
      <c r="E17" s="1011"/>
      <c r="F17" s="1012"/>
      <c r="G17" s="1009">
        <v>3178.7999999999997</v>
      </c>
      <c r="H17" s="1125"/>
      <c r="I17" s="1009">
        <v>3710</v>
      </c>
      <c r="J17" s="72"/>
      <c r="K17" s="362"/>
      <c r="L17" s="362"/>
      <c r="M17" s="362"/>
      <c r="N17" s="466"/>
      <c r="O17" s="466"/>
    </row>
    <row r="18" spans="1:15" s="13" customFormat="1" ht="12.6" customHeight="1">
      <c r="A18" s="1465" t="s">
        <v>55</v>
      </c>
      <c r="B18" s="1474"/>
      <c r="C18" s="144"/>
      <c r="D18" s="770">
        <v>19266</v>
      </c>
      <c r="E18" s="72"/>
      <c r="F18" s="488"/>
      <c r="G18" s="770">
        <v>19056.8</v>
      </c>
      <c r="H18" s="1384"/>
      <c r="I18" s="770">
        <v>18863.2</v>
      </c>
      <c r="J18" s="1000"/>
      <c r="K18" s="1110"/>
      <c r="L18" s="1112"/>
      <c r="N18" s="1110"/>
      <c r="O18" s="1110"/>
    </row>
    <row r="19" spans="1:15" s="209" customFormat="1" ht="12.75" customHeight="1">
      <c r="A19" s="1469" t="s">
        <v>512</v>
      </c>
      <c r="B19" s="1469"/>
      <c r="C19" s="631"/>
      <c r="D19" s="774">
        <v>11921.5</v>
      </c>
      <c r="E19" s="632"/>
      <c r="F19" s="633"/>
      <c r="G19" s="632">
        <v>11768.1</v>
      </c>
      <c r="H19" s="1123"/>
      <c r="I19" s="632">
        <v>12083.5</v>
      </c>
      <c r="J19" s="72"/>
      <c r="K19" s="362"/>
      <c r="L19" s="465"/>
      <c r="N19" s="362"/>
      <c r="O19" s="362"/>
    </row>
    <row r="20" spans="1:15" s="13" customFormat="1" ht="12.75" customHeight="1">
      <c r="A20" s="1465" t="s">
        <v>56</v>
      </c>
      <c r="B20" s="1465"/>
      <c r="C20" s="144"/>
      <c r="D20" s="770">
        <v>14642.5</v>
      </c>
      <c r="E20" s="72"/>
      <c r="F20" s="488"/>
      <c r="G20" s="770">
        <v>14474.3</v>
      </c>
      <c r="H20" s="72"/>
      <c r="I20" s="770">
        <v>15932.300000000001</v>
      </c>
      <c r="J20" s="1000"/>
      <c r="K20" s="1110"/>
      <c r="L20" s="1112"/>
      <c r="N20" s="1110"/>
      <c r="O20" s="1110"/>
    </row>
    <row r="21" spans="1:15" s="209" customFormat="1" ht="12.75" customHeight="1">
      <c r="A21" s="1469" t="s">
        <v>611</v>
      </c>
      <c r="B21" s="1469"/>
      <c r="C21" s="631"/>
      <c r="D21" s="774">
        <v>133</v>
      </c>
      <c r="E21" s="632"/>
      <c r="F21" s="633"/>
      <c r="G21" s="632">
        <v>122.7</v>
      </c>
      <c r="H21" s="632"/>
      <c r="I21" s="632">
        <v>179.1</v>
      </c>
      <c r="J21" s="72"/>
      <c r="K21" s="362"/>
      <c r="L21" s="465"/>
      <c r="N21" s="362"/>
      <c r="O21" s="362"/>
    </row>
    <row r="22" spans="1:15" s="13" customFormat="1" ht="12.75" customHeight="1">
      <c r="A22" s="1465" t="s">
        <v>57</v>
      </c>
      <c r="B22" s="1465"/>
      <c r="C22" s="144"/>
      <c r="D22" s="770">
        <v>3728.1</v>
      </c>
      <c r="E22" s="72"/>
      <c r="F22" s="488"/>
      <c r="G22" s="770">
        <v>3710.2</v>
      </c>
      <c r="H22" s="72"/>
      <c r="I22" s="770">
        <v>3478.2</v>
      </c>
      <c r="J22" s="1000"/>
      <c r="K22" s="1110"/>
      <c r="L22" s="1112"/>
      <c r="N22" s="1110"/>
      <c r="O22" s="1110"/>
    </row>
    <row r="23" spans="1:15" ht="12.75" customHeight="1">
      <c r="A23" s="1469" t="s">
        <v>333</v>
      </c>
      <c r="B23" s="1469"/>
      <c r="C23" s="631"/>
      <c r="D23" s="774">
        <v>8166.6</v>
      </c>
      <c r="E23" s="632"/>
      <c r="F23" s="633"/>
      <c r="G23" s="632">
        <v>8089.6</v>
      </c>
      <c r="H23" s="632"/>
      <c r="I23" s="632">
        <v>8205.1</v>
      </c>
      <c r="J23" s="72"/>
      <c r="K23" s="66"/>
      <c r="L23" s="69"/>
      <c r="M23" s="626"/>
      <c r="N23" s="66"/>
      <c r="O23" s="66"/>
    </row>
    <row r="24" spans="1:15" s="13" customFormat="1" ht="12.75" customHeight="1">
      <c r="A24" s="1465" t="s">
        <v>82</v>
      </c>
      <c r="B24" s="1465"/>
      <c r="C24" s="144"/>
      <c r="D24" s="770">
        <v>691.8</v>
      </c>
      <c r="E24" s="72"/>
      <c r="F24" s="488"/>
      <c r="G24" s="770">
        <v>676.9</v>
      </c>
      <c r="H24" s="72"/>
      <c r="I24" s="770">
        <v>755.3</v>
      </c>
      <c r="J24" s="1000"/>
      <c r="K24" s="1110"/>
      <c r="L24" s="1112"/>
      <c r="N24" s="1110"/>
      <c r="O24" s="1110"/>
    </row>
    <row r="25" spans="1:15" s="209" customFormat="1" ht="12.75" customHeight="1">
      <c r="A25" s="1469" t="s">
        <v>579</v>
      </c>
      <c r="B25" s="1469"/>
      <c r="C25" s="631"/>
      <c r="D25" s="774" t="s">
        <v>719</v>
      </c>
      <c r="E25" s="632"/>
      <c r="F25" s="633"/>
      <c r="G25" s="632">
        <v>0</v>
      </c>
      <c r="H25" s="1123"/>
      <c r="I25" s="632">
        <v>2820.9</v>
      </c>
      <c r="J25" s="72"/>
      <c r="K25" s="362"/>
      <c r="L25" s="465"/>
      <c r="N25" s="362"/>
      <c r="O25" s="362"/>
    </row>
    <row r="26" spans="1:15" s="13" customFormat="1" ht="13.5" customHeight="1" thickBot="1">
      <c r="A26" s="1476" t="s">
        <v>116</v>
      </c>
      <c r="B26" s="1476"/>
      <c r="C26" s="144"/>
      <c r="D26" s="771">
        <v>62055.6</v>
      </c>
      <c r="E26" s="669"/>
      <c r="F26" s="670"/>
      <c r="G26" s="671">
        <v>61077.399999999994</v>
      </c>
      <c r="H26" s="1387"/>
      <c r="I26" s="671">
        <v>66027.599999999991</v>
      </c>
      <c r="J26" s="998"/>
      <c r="K26" s="1113"/>
      <c r="L26" s="1112"/>
      <c r="N26" s="1113"/>
      <c r="O26" s="1113"/>
    </row>
    <row r="27" spans="1:15" ht="9" customHeight="1" thickTop="1">
      <c r="A27" s="66" t="s">
        <v>49</v>
      </c>
      <c r="B27" s="66"/>
      <c r="C27" s="66"/>
      <c r="D27" s="772"/>
      <c r="E27" s="73"/>
      <c r="F27" s="489"/>
      <c r="G27" s="73"/>
      <c r="H27" s="1385"/>
      <c r="I27" s="73"/>
      <c r="J27" s="73"/>
      <c r="K27" s="66"/>
      <c r="L27" s="66"/>
      <c r="M27" s="66"/>
    </row>
    <row r="28" spans="1:15" ht="12.75" customHeight="1">
      <c r="A28" s="1466" t="s">
        <v>58</v>
      </c>
      <c r="B28" s="1466"/>
      <c r="C28" s="67"/>
      <c r="D28" s="773"/>
      <c r="E28" s="74"/>
      <c r="F28" s="490"/>
      <c r="G28" s="74"/>
      <c r="H28" s="1386"/>
      <c r="I28" s="74"/>
      <c r="J28" s="74"/>
      <c r="K28" s="66"/>
      <c r="L28" s="68"/>
      <c r="M28" s="66"/>
      <c r="N28" s="66"/>
      <c r="O28" s="66"/>
    </row>
    <row r="29" spans="1:15" ht="12.75" customHeight="1">
      <c r="A29" s="1469" t="s">
        <v>117</v>
      </c>
      <c r="B29" s="1469"/>
      <c r="C29" s="631"/>
      <c r="D29" s="1114"/>
      <c r="E29" s="1115"/>
      <c r="F29" s="1116"/>
      <c r="G29" s="1115"/>
      <c r="H29" s="1115"/>
      <c r="I29" s="1115"/>
      <c r="J29" s="73"/>
      <c r="K29" s="66"/>
      <c r="L29" s="68"/>
      <c r="M29" s="66"/>
      <c r="N29" s="66"/>
      <c r="O29" s="66"/>
    </row>
    <row r="30" spans="1:15" s="13" customFormat="1" ht="12.6" customHeight="1">
      <c r="A30" s="1470" t="s">
        <v>71</v>
      </c>
      <c r="B30" s="1470"/>
      <c r="C30" s="144"/>
      <c r="D30" s="769">
        <v>199.6</v>
      </c>
      <c r="E30" s="143"/>
      <c r="F30" s="491"/>
      <c r="G30" s="143">
        <v>240.8</v>
      </c>
      <c r="H30" s="143"/>
      <c r="I30" s="143">
        <v>251.3</v>
      </c>
      <c r="J30" s="143"/>
      <c r="K30" s="1110"/>
      <c r="L30" s="1112"/>
      <c r="N30" s="1110"/>
      <c r="O30" s="1110"/>
    </row>
    <row r="31" spans="1:15" ht="12.75" customHeight="1">
      <c r="A31" s="1471" t="s">
        <v>69</v>
      </c>
      <c r="B31" s="1471"/>
      <c r="C31" s="631"/>
      <c r="D31" s="774">
        <v>1121.0999999999999</v>
      </c>
      <c r="E31" s="632"/>
      <c r="F31" s="633"/>
      <c r="G31" s="632">
        <v>1082</v>
      </c>
      <c r="H31" s="632"/>
      <c r="I31" s="632">
        <v>1052.8</v>
      </c>
      <c r="J31" s="72"/>
      <c r="K31" s="66"/>
      <c r="L31" s="69"/>
      <c r="N31" s="66"/>
      <c r="O31" s="66"/>
    </row>
    <row r="32" spans="1:15" s="13" customFormat="1" ht="12.75" customHeight="1">
      <c r="A32" s="1470" t="s">
        <v>80</v>
      </c>
      <c r="B32" s="1470"/>
      <c r="C32" s="66"/>
      <c r="D32" s="770">
        <v>816.2</v>
      </c>
      <c r="E32" s="72"/>
      <c r="F32" s="488"/>
      <c r="G32" s="72">
        <v>780.3</v>
      </c>
      <c r="H32" s="72"/>
      <c r="I32" s="72">
        <v>906.2</v>
      </c>
      <c r="J32" s="72"/>
      <c r="K32" s="1110"/>
      <c r="L32" s="1112"/>
      <c r="N32" s="1110"/>
      <c r="O32" s="1110"/>
    </row>
    <row r="33" spans="1:15" ht="12.75" customHeight="1">
      <c r="A33" s="1471" t="s">
        <v>59</v>
      </c>
      <c r="B33" s="1471"/>
      <c r="C33" s="631"/>
      <c r="D33" s="774">
        <v>325.2</v>
      </c>
      <c r="E33" s="632"/>
      <c r="F33" s="633"/>
      <c r="G33" s="632">
        <v>373.6</v>
      </c>
      <c r="H33" s="632"/>
      <c r="I33" s="632">
        <v>384.2</v>
      </c>
      <c r="J33" s="72"/>
      <c r="K33" s="66"/>
      <c r="L33" s="69"/>
      <c r="N33" s="66"/>
      <c r="O33" s="66"/>
    </row>
    <row r="34" spans="1:15" s="13" customFormat="1" ht="12.75" customHeight="1">
      <c r="A34" s="1470" t="s">
        <v>334</v>
      </c>
      <c r="B34" s="1470"/>
      <c r="C34" s="66"/>
      <c r="D34" s="770">
        <v>592.5</v>
      </c>
      <c r="E34" s="72"/>
      <c r="F34" s="488"/>
      <c r="G34" s="72">
        <v>576.70000000000005</v>
      </c>
      <c r="H34" s="72"/>
      <c r="I34" s="72">
        <v>690.4</v>
      </c>
      <c r="J34" s="72"/>
      <c r="K34" s="1110"/>
      <c r="L34" s="1117"/>
      <c r="N34" s="1118"/>
      <c r="O34" s="1110"/>
    </row>
    <row r="35" spans="1:15" ht="12.6" customHeight="1">
      <c r="A35" s="1471" t="s">
        <v>60</v>
      </c>
      <c r="B35" s="1471"/>
      <c r="C35" s="631"/>
      <c r="D35" s="774">
        <v>2816.9</v>
      </c>
      <c r="E35" s="632"/>
      <c r="F35" s="633"/>
      <c r="G35" s="632">
        <v>3693</v>
      </c>
      <c r="H35" s="632"/>
      <c r="I35" s="632">
        <v>3067.3</v>
      </c>
      <c r="J35" s="72"/>
      <c r="K35" s="66"/>
      <c r="L35" s="69"/>
      <c r="N35" s="66"/>
      <c r="O35" s="66"/>
    </row>
    <row r="36" spans="1:15" ht="12.75" customHeight="1">
      <c r="A36" s="1470" t="s">
        <v>61</v>
      </c>
      <c r="B36" s="1470"/>
      <c r="C36" s="66"/>
      <c r="D36" s="770">
        <v>450.5</v>
      </c>
      <c r="E36" s="72"/>
      <c r="F36" s="488"/>
      <c r="G36" s="72">
        <v>329.20000000000005</v>
      </c>
      <c r="H36" s="72"/>
      <c r="I36" s="72">
        <v>433.8</v>
      </c>
      <c r="J36" s="72"/>
      <c r="L36" s="66"/>
      <c r="M36" s="66"/>
      <c r="N36" s="66"/>
      <c r="O36" s="71"/>
    </row>
    <row r="37" spans="1:15" ht="12.6" customHeight="1">
      <c r="A37" s="1471" t="s">
        <v>580</v>
      </c>
      <c r="B37" s="1471"/>
      <c r="C37" s="634"/>
      <c r="D37" s="774" t="s">
        <v>719</v>
      </c>
      <c r="E37" s="632"/>
      <c r="F37" s="633"/>
      <c r="G37" s="632">
        <v>0</v>
      </c>
      <c r="H37" s="1123"/>
      <c r="I37" s="632">
        <v>463.3</v>
      </c>
      <c r="J37" s="72"/>
      <c r="L37" s="66"/>
      <c r="M37" s="66"/>
      <c r="N37" s="66"/>
      <c r="O37" s="71"/>
    </row>
    <row r="38" spans="1:15" s="13" customFormat="1" ht="12.75" customHeight="1">
      <c r="A38" s="1478" t="s">
        <v>62</v>
      </c>
      <c r="B38" s="1478"/>
      <c r="C38" s="66"/>
      <c r="D38" s="1013">
        <v>6322</v>
      </c>
      <c r="E38" s="1014"/>
      <c r="F38" s="1015"/>
      <c r="G38" s="1008">
        <v>7075.5999999999995</v>
      </c>
      <c r="H38" s="1384"/>
      <c r="I38" s="1008">
        <v>7249.3000000000011</v>
      </c>
      <c r="J38" s="72"/>
      <c r="K38" s="1110"/>
      <c r="L38" s="1110"/>
      <c r="M38" s="1110"/>
      <c r="N38" s="1119"/>
      <c r="O38" s="1119"/>
    </row>
    <row r="39" spans="1:15" ht="12.75" customHeight="1">
      <c r="A39" s="1469" t="s">
        <v>63</v>
      </c>
      <c r="B39" s="1469"/>
      <c r="C39" s="631"/>
      <c r="D39" s="774">
        <v>34045.4</v>
      </c>
      <c r="E39" s="632"/>
      <c r="F39" s="633"/>
      <c r="G39" s="632">
        <v>32808.800000000003</v>
      </c>
      <c r="H39" s="1123"/>
      <c r="I39" s="632">
        <v>35734</v>
      </c>
      <c r="J39" s="72"/>
      <c r="K39" s="66"/>
      <c r="L39" s="69"/>
      <c r="N39" s="66"/>
      <c r="O39" s="66"/>
    </row>
    <row r="40" spans="1:15" s="13" customFormat="1" ht="12.6" customHeight="1">
      <c r="A40" s="1465" t="s">
        <v>335</v>
      </c>
      <c r="B40" s="1465"/>
      <c r="C40" s="66"/>
      <c r="D40" s="770">
        <v>6928.8</v>
      </c>
      <c r="E40" s="72"/>
      <c r="F40" s="488"/>
      <c r="G40" s="72">
        <v>6875.6</v>
      </c>
      <c r="H40" s="1384"/>
      <c r="I40" s="72">
        <v>6815.3</v>
      </c>
      <c r="J40" s="72"/>
      <c r="K40" s="1110"/>
      <c r="L40" s="1112"/>
      <c r="N40" s="1110"/>
      <c r="O40" s="1110"/>
    </row>
    <row r="41" spans="1:15" ht="12.6" customHeight="1">
      <c r="A41" s="1469" t="s">
        <v>64</v>
      </c>
      <c r="B41" s="1469"/>
      <c r="C41" s="631"/>
      <c r="D41" s="774">
        <v>2445.3000000000002</v>
      </c>
      <c r="E41" s="632"/>
      <c r="F41" s="633"/>
      <c r="G41" s="632">
        <v>2393.8000000000002</v>
      </c>
      <c r="H41" s="1123"/>
      <c r="I41" s="632">
        <v>2080</v>
      </c>
      <c r="J41" s="72"/>
      <c r="K41" s="66"/>
      <c r="L41" s="69"/>
      <c r="N41" s="66"/>
      <c r="O41" s="66"/>
    </row>
    <row r="42" spans="1:15" s="13" customFormat="1" ht="12.75" customHeight="1">
      <c r="A42" s="1465" t="s">
        <v>254</v>
      </c>
      <c r="B42" s="1465"/>
      <c r="C42" s="66"/>
      <c r="D42" s="770">
        <v>1357.9</v>
      </c>
      <c r="E42" s="72"/>
      <c r="F42" s="488"/>
      <c r="G42" s="72">
        <v>1262</v>
      </c>
      <c r="H42" s="1384"/>
      <c r="I42" s="72">
        <v>1310.5999999999999</v>
      </c>
      <c r="J42" s="72"/>
      <c r="K42" s="1110"/>
      <c r="L42" s="1112"/>
      <c r="N42" s="1110"/>
      <c r="O42" s="1110"/>
    </row>
    <row r="43" spans="1:15" ht="12.75" customHeight="1">
      <c r="A43" s="1469" t="s">
        <v>83</v>
      </c>
      <c r="B43" s="1469"/>
      <c r="C43" s="631"/>
      <c r="D43" s="774">
        <v>1019.9</v>
      </c>
      <c r="E43" s="632"/>
      <c r="F43" s="633"/>
      <c r="G43" s="632">
        <v>1012.9</v>
      </c>
      <c r="H43" s="1123"/>
      <c r="I43" s="632">
        <v>1149.8000000000002</v>
      </c>
      <c r="J43" s="72"/>
      <c r="K43" s="66"/>
      <c r="L43" s="69"/>
      <c r="N43" s="66"/>
      <c r="O43" s="66"/>
    </row>
    <row r="44" spans="1:15" s="13" customFormat="1" ht="12.75" customHeight="1">
      <c r="A44" s="1465" t="s">
        <v>581</v>
      </c>
      <c r="B44" s="1465"/>
      <c r="C44" s="144"/>
      <c r="D44" s="770" t="s">
        <v>719</v>
      </c>
      <c r="E44" s="72"/>
      <c r="F44" s="488"/>
      <c r="G44" s="1384">
        <v>0</v>
      </c>
      <c r="H44" s="1384"/>
      <c r="I44" s="72">
        <v>823.19999999999993</v>
      </c>
      <c r="J44" s="72"/>
      <c r="K44" s="1110"/>
      <c r="L44" s="1112"/>
      <c r="N44" s="1110"/>
      <c r="O44" s="1110"/>
    </row>
    <row r="45" spans="1:15" s="209" customFormat="1" ht="12.75" customHeight="1" thickBot="1">
      <c r="A45" s="1477" t="s">
        <v>307</v>
      </c>
      <c r="B45" s="1477" t="s">
        <v>65</v>
      </c>
      <c r="C45" s="634"/>
      <c r="D45" s="775">
        <v>52119.30000000001</v>
      </c>
      <c r="E45" s="635"/>
      <c r="F45" s="636"/>
      <c r="G45" s="637">
        <v>51428.700000000004</v>
      </c>
      <c r="H45" s="1388"/>
      <c r="I45" s="637">
        <v>55162.200000000004</v>
      </c>
      <c r="J45" s="72"/>
      <c r="K45" s="362"/>
      <c r="L45" s="362"/>
      <c r="M45" s="362"/>
      <c r="N45" s="466"/>
      <c r="O45" s="466"/>
    </row>
    <row r="46" spans="1:15" ht="9" customHeight="1" thickTop="1">
      <c r="A46" s="66" t="s">
        <v>49</v>
      </c>
      <c r="B46" s="66"/>
      <c r="C46" s="66"/>
      <c r="D46" s="770"/>
      <c r="E46" s="72"/>
      <c r="F46" s="488"/>
      <c r="G46" s="1384"/>
      <c r="H46" s="1384"/>
      <c r="I46" s="72"/>
      <c r="J46" s="72"/>
      <c r="K46" s="66"/>
      <c r="L46" s="66"/>
      <c r="M46" s="66"/>
    </row>
    <row r="47" spans="1:15">
      <c r="A47" s="1466" t="s">
        <v>326</v>
      </c>
      <c r="B47" s="1466"/>
      <c r="C47" s="66"/>
      <c r="D47" s="770"/>
      <c r="E47" s="72"/>
      <c r="F47" s="488"/>
      <c r="G47" s="1384"/>
      <c r="H47" s="72"/>
      <c r="I47" s="72"/>
      <c r="J47" s="72"/>
      <c r="K47" s="66"/>
      <c r="L47" s="66"/>
      <c r="M47" s="66"/>
    </row>
    <row r="48" spans="1:15" hidden="1">
      <c r="A48" s="1466" t="s">
        <v>261</v>
      </c>
      <c r="B48" s="1466"/>
      <c r="C48" s="67"/>
      <c r="D48" s="770"/>
      <c r="E48" s="72"/>
      <c r="F48" s="488"/>
      <c r="G48" s="1384"/>
      <c r="H48" s="72"/>
      <c r="I48" s="72"/>
      <c r="J48" s="72"/>
      <c r="K48" s="66"/>
      <c r="L48" s="66"/>
      <c r="M48" s="66"/>
    </row>
    <row r="49" spans="1:18" ht="9" customHeight="1">
      <c r="A49" s="66"/>
      <c r="B49" s="66"/>
      <c r="C49" s="66"/>
      <c r="D49" s="770"/>
      <c r="E49" s="72"/>
      <c r="F49" s="488"/>
      <c r="G49" s="1384"/>
      <c r="H49" s="72"/>
      <c r="I49" s="72"/>
      <c r="J49" s="72"/>
      <c r="K49" s="66"/>
      <c r="L49" s="66"/>
      <c r="M49" s="66"/>
    </row>
    <row r="50" spans="1:18">
      <c r="A50" s="1466" t="s">
        <v>77</v>
      </c>
      <c r="B50" s="1466"/>
      <c r="C50" s="67"/>
      <c r="D50" s="776"/>
      <c r="E50" s="75"/>
      <c r="F50" s="492"/>
      <c r="G50" s="75"/>
      <c r="H50" s="75"/>
      <c r="I50" s="75"/>
      <c r="J50" s="75"/>
      <c r="K50" s="1465"/>
      <c r="L50" s="1465"/>
      <c r="M50" s="1465"/>
      <c r="N50" s="1465"/>
      <c r="O50" s="1465"/>
      <c r="P50" s="1465"/>
      <c r="Q50" s="1465"/>
      <c r="R50" s="1465"/>
    </row>
    <row r="51" spans="1:18" ht="12.75" hidden="1" customHeight="1">
      <c r="A51" s="1470" t="s">
        <v>280</v>
      </c>
      <c r="B51" s="1470"/>
      <c r="C51" s="66"/>
      <c r="D51" s="770">
        <v>0</v>
      </c>
      <c r="E51" s="72"/>
      <c r="F51" s="488"/>
      <c r="G51" s="72">
        <v>0</v>
      </c>
      <c r="H51" s="72"/>
      <c r="I51" s="72">
        <v>0</v>
      </c>
      <c r="J51" s="72"/>
      <c r="K51" s="1465"/>
      <c r="L51" s="1465"/>
      <c r="M51" s="1465"/>
      <c r="N51" s="1465"/>
      <c r="O51" s="1465"/>
      <c r="P51" s="1465"/>
      <c r="Q51" s="1465"/>
      <c r="R51" s="1465"/>
    </row>
    <row r="52" spans="1:18">
      <c r="A52" s="1470" t="s">
        <v>73</v>
      </c>
      <c r="B52" s="1470"/>
      <c r="C52" s="66"/>
      <c r="D52" s="770">
        <v>4.8</v>
      </c>
      <c r="E52" s="72"/>
      <c r="F52" s="488"/>
      <c r="G52" s="72">
        <v>4.8</v>
      </c>
      <c r="H52" s="72"/>
      <c r="I52" s="72">
        <v>4.8</v>
      </c>
      <c r="J52" s="72"/>
      <c r="K52" s="66"/>
      <c r="L52" s="69"/>
      <c r="N52" s="66"/>
      <c r="O52" s="66"/>
    </row>
    <row r="53" spans="1:18" ht="12.75" customHeight="1">
      <c r="A53" s="1471" t="s">
        <v>66</v>
      </c>
      <c r="B53" s="1471"/>
      <c r="C53" s="631"/>
      <c r="D53" s="774">
        <v>15077.7</v>
      </c>
      <c r="E53" s="632"/>
      <c r="F53" s="633"/>
      <c r="G53" s="1123">
        <v>15057.3</v>
      </c>
      <c r="H53" s="1123"/>
      <c r="I53" s="1123">
        <v>14872.9</v>
      </c>
      <c r="J53" s="72"/>
      <c r="K53" s="66"/>
      <c r="L53" s="69"/>
      <c r="N53" s="66"/>
      <c r="O53" s="66"/>
    </row>
    <row r="54" spans="1:18" ht="12.75" customHeight="1">
      <c r="A54" s="1470" t="s">
        <v>78</v>
      </c>
      <c r="B54" s="1470"/>
      <c r="C54" s="66"/>
      <c r="D54" s="770">
        <v>-4732.5</v>
      </c>
      <c r="E54" s="72"/>
      <c r="F54" s="488"/>
      <c r="G54" s="72">
        <v>-4424.0999999999995</v>
      </c>
      <c r="H54" s="1384"/>
      <c r="I54" s="72">
        <v>-3638.8</v>
      </c>
      <c r="J54" s="72"/>
      <c r="K54" s="66"/>
      <c r="L54" s="69"/>
      <c r="N54" s="66"/>
      <c r="O54" s="66"/>
    </row>
    <row r="55" spans="1:18" ht="12.75" customHeight="1">
      <c r="A55" s="1471" t="s">
        <v>121</v>
      </c>
      <c r="B55" s="1471"/>
      <c r="C55" s="631"/>
      <c r="D55" s="774">
        <v>-5514</v>
      </c>
      <c r="E55" s="632"/>
      <c r="F55" s="633"/>
      <c r="G55" s="632">
        <v>-5954.5999999999995</v>
      </c>
      <c r="H55" s="1123"/>
      <c r="I55" s="632">
        <v>-5739.5</v>
      </c>
      <c r="J55" s="72"/>
      <c r="K55" s="66"/>
      <c r="L55" s="69"/>
      <c r="N55" s="66"/>
      <c r="O55" s="66"/>
    </row>
    <row r="56" spans="1:18" ht="12.75" customHeight="1">
      <c r="A56" s="1470" t="s">
        <v>197</v>
      </c>
      <c r="B56" s="1470"/>
      <c r="C56" s="66"/>
      <c r="D56" s="777">
        <v>-1301.2</v>
      </c>
      <c r="E56" s="72"/>
      <c r="F56" s="488"/>
      <c r="G56" s="76">
        <v>-1301.2</v>
      </c>
      <c r="H56" s="1384"/>
      <c r="I56" s="76">
        <v>-1301.2</v>
      </c>
      <c r="J56" s="72"/>
      <c r="K56" s="66"/>
      <c r="L56" s="69"/>
      <c r="N56" s="66"/>
      <c r="O56" s="66"/>
    </row>
    <row r="57" spans="1:18" ht="12.75" customHeight="1">
      <c r="A57" s="1473" t="s">
        <v>79</v>
      </c>
      <c r="B57" s="1473"/>
      <c r="C57" s="631"/>
      <c r="D57" s="1124">
        <v>3534.8</v>
      </c>
      <c r="E57" s="1011"/>
      <c r="F57" s="1012"/>
      <c r="G57" s="1125">
        <v>3382.2000000000007</v>
      </c>
      <c r="H57" s="1123"/>
      <c r="I57" s="1125">
        <v>4198.199999999998</v>
      </c>
      <c r="J57" s="72"/>
      <c r="K57" s="66"/>
      <c r="L57" s="66"/>
      <c r="M57" s="66"/>
      <c r="N57" s="71"/>
      <c r="O57" s="71"/>
    </row>
    <row r="58" spans="1:18" s="209" customFormat="1" ht="12.75" customHeight="1">
      <c r="A58" s="1470" t="s">
        <v>262</v>
      </c>
      <c r="B58" s="1470"/>
      <c r="C58" s="66"/>
      <c r="D58" s="777">
        <v>6401.5</v>
      </c>
      <c r="E58" s="72"/>
      <c r="F58" s="488"/>
      <c r="G58" s="76">
        <v>6266.5</v>
      </c>
      <c r="H58" s="1384"/>
      <c r="I58" s="76">
        <v>6667.2</v>
      </c>
      <c r="J58" s="72"/>
      <c r="K58" s="549"/>
      <c r="L58" s="465"/>
      <c r="N58" s="362"/>
      <c r="O58" s="362"/>
    </row>
    <row r="59" spans="1:18" ht="13.5" customHeight="1">
      <c r="A59" s="1473" t="s">
        <v>72</v>
      </c>
      <c r="B59" s="1473"/>
      <c r="C59" s="631"/>
      <c r="D59" s="1126">
        <v>9936.2999999999993</v>
      </c>
      <c r="E59" s="1011"/>
      <c r="F59" s="1012"/>
      <c r="G59" s="1011">
        <v>9648.7000000000007</v>
      </c>
      <c r="H59" s="1125"/>
      <c r="I59" s="1011">
        <v>10865.399999999998</v>
      </c>
      <c r="J59" s="72"/>
      <c r="K59" s="66"/>
      <c r="L59" s="66"/>
      <c r="M59" s="66"/>
      <c r="N59" s="71"/>
      <c r="O59" s="71"/>
    </row>
    <row r="60" spans="1:18" s="209" customFormat="1" ht="13.5" customHeight="1" thickBot="1">
      <c r="A60" s="1476" t="s">
        <v>116</v>
      </c>
      <c r="B60" s="1476"/>
      <c r="C60" s="144"/>
      <c r="D60" s="771">
        <v>62055.600000000006</v>
      </c>
      <c r="E60" s="669"/>
      <c r="F60" s="670"/>
      <c r="G60" s="671">
        <v>61077.400000000009</v>
      </c>
      <c r="H60" s="1387"/>
      <c r="I60" s="671">
        <v>66027.599999999991</v>
      </c>
      <c r="J60" s="247"/>
      <c r="K60" s="550"/>
      <c r="L60" s="465"/>
      <c r="N60" s="550"/>
      <c r="O60" s="550"/>
    </row>
    <row r="61" spans="1:18" ht="11.25" customHeight="1" thickTop="1">
      <c r="D61" s="60"/>
    </row>
    <row r="62" spans="1:18" ht="13.5" customHeight="1">
      <c r="A62" s="1475"/>
      <c r="B62" s="1475"/>
      <c r="C62" s="1475"/>
      <c r="D62" s="1475"/>
      <c r="E62" s="1475"/>
      <c r="F62" s="1475"/>
      <c r="G62" s="1475"/>
      <c r="H62" s="1475"/>
      <c r="I62" s="1475"/>
      <c r="J62" s="1475"/>
    </row>
    <row r="63" spans="1:18">
      <c r="D63" s="1358"/>
    </row>
  </sheetData>
  <mergeCells count="53">
    <mergeCell ref="A16:B16"/>
    <mergeCell ref="A25:B25"/>
    <mergeCell ref="A37:B37"/>
    <mergeCell ref="A44:B44"/>
    <mergeCell ref="A34:B34"/>
    <mergeCell ref="A32:B32"/>
    <mergeCell ref="A40:B40"/>
    <mergeCell ref="A21:B21"/>
    <mergeCell ref="A30:B30"/>
    <mergeCell ref="A22:B22"/>
    <mergeCell ref="A24:B24"/>
    <mergeCell ref="A28:B28"/>
    <mergeCell ref="A29:B29"/>
    <mergeCell ref="A26:B26"/>
    <mergeCell ref="A23:B23"/>
    <mergeCell ref="A45:B45"/>
    <mergeCell ref="A41:B41"/>
    <mergeCell ref="A43:B43"/>
    <mergeCell ref="A33:B33"/>
    <mergeCell ref="A35:B35"/>
    <mergeCell ref="A36:B36"/>
    <mergeCell ref="A38:B38"/>
    <mergeCell ref="A39:B39"/>
    <mergeCell ref="A42:B42"/>
    <mergeCell ref="A62:J62"/>
    <mergeCell ref="A59:B59"/>
    <mergeCell ref="A58:B58"/>
    <mergeCell ref="A57:B57"/>
    <mergeCell ref="A56:B56"/>
    <mergeCell ref="A60:B60"/>
    <mergeCell ref="A55:B55"/>
    <mergeCell ref="A54:B54"/>
    <mergeCell ref="A53:B53"/>
    <mergeCell ref="A52:B52"/>
    <mergeCell ref="A48:B48"/>
    <mergeCell ref="A50:B50"/>
    <mergeCell ref="A51:B51"/>
    <mergeCell ref="K50:R51"/>
    <mergeCell ref="A47:B47"/>
    <mergeCell ref="G6:I6"/>
    <mergeCell ref="G7:I7"/>
    <mergeCell ref="A9:B9"/>
    <mergeCell ref="A10:B10"/>
    <mergeCell ref="A11:B11"/>
    <mergeCell ref="A12:B12"/>
    <mergeCell ref="A13:B13"/>
    <mergeCell ref="A14:B14"/>
    <mergeCell ref="A15:B15"/>
    <mergeCell ref="A31:B31"/>
    <mergeCell ref="A17:B17"/>
    <mergeCell ref="A18:B18"/>
    <mergeCell ref="A19:B19"/>
    <mergeCell ref="A20:B20"/>
  </mergeCells>
  <printOptions horizontalCentered="1"/>
  <pageMargins left="0.5" right="0.5" top="0.5" bottom="0.5" header="0.25" footer="0.25"/>
  <pageSetup scale="73" orientation="landscape" r:id="rId1"/>
  <headerFooter differentFirst="1" scaleWithDoc="0">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A58"/>
  <sheetViews>
    <sheetView showGridLines="0" view="pageBreakPreview" zoomScale="60" zoomScaleNormal="70" workbookViewId="0"/>
  </sheetViews>
  <sheetFormatPr defaultColWidth="9.109375" defaultRowHeight="13.8"/>
  <cols>
    <col min="1" max="1" width="4.44140625" style="42" customWidth="1"/>
    <col min="2" max="2" width="70.33203125" style="42" customWidth="1"/>
    <col min="3" max="3" width="10.6640625" style="42" customWidth="1"/>
    <col min="4" max="4" width="11.109375" style="42" customWidth="1"/>
    <col min="5" max="5" width="10.6640625" style="42" customWidth="1"/>
    <col min="6" max="6" width="11.109375" style="42" customWidth="1"/>
    <col min="7" max="7" width="10.6640625" style="42" customWidth="1"/>
    <col min="8" max="8" width="11.109375" style="42" customWidth="1"/>
    <col min="9" max="9" width="11.6640625" style="565" customWidth="1"/>
    <col min="10" max="11" width="11.88671875" style="565" customWidth="1"/>
    <col min="12" max="13" width="2.6640625" style="42" customWidth="1"/>
    <col min="14" max="16" width="11.5546875" style="42" customWidth="1"/>
    <col min="17" max="17" width="16.33203125" style="42" customWidth="1"/>
    <col min="18" max="18" width="11.5546875" style="42" bestFit="1" customWidth="1"/>
    <col min="19" max="19" width="9.44140625" style="42" bestFit="1" customWidth="1"/>
    <col min="20" max="20" width="9.109375" style="42"/>
    <col min="21" max="21" width="9.5546875" style="42" bestFit="1" customWidth="1"/>
    <col min="22" max="16384" width="9.109375" style="42"/>
  </cols>
  <sheetData>
    <row r="1" spans="1:22">
      <c r="M1" s="35"/>
    </row>
    <row r="3" spans="1:22">
      <c r="C3" s="13"/>
      <c r="D3" s="13"/>
      <c r="E3" s="13"/>
      <c r="F3" s="13"/>
      <c r="G3" s="13"/>
    </row>
    <row r="4" spans="1:22" ht="15.6">
      <c r="A4" s="1482" t="s">
        <v>300</v>
      </c>
      <c r="B4" s="1482"/>
    </row>
    <row r="5" spans="1:22">
      <c r="A5" s="107" t="s">
        <v>43</v>
      </c>
      <c r="G5" s="519"/>
    </row>
    <row r="6" spans="1:22">
      <c r="A6" s="65"/>
      <c r="F6" s="43"/>
      <c r="G6" s="43"/>
      <c r="H6" s="43"/>
      <c r="I6" s="563"/>
      <c r="J6" s="563"/>
      <c r="K6" s="563"/>
      <c r="N6" s="43"/>
      <c r="O6" s="43"/>
      <c r="P6" s="43"/>
      <c r="R6" s="179"/>
      <c r="S6" s="179"/>
    </row>
    <row r="7" spans="1:22">
      <c r="A7" s="77"/>
      <c r="B7" s="77"/>
      <c r="C7" s="78" t="s">
        <v>489</v>
      </c>
      <c r="D7" s="78" t="s">
        <v>497</v>
      </c>
      <c r="E7" s="78" t="s">
        <v>505</v>
      </c>
      <c r="F7" s="78" t="s">
        <v>513</v>
      </c>
      <c r="G7" s="423" t="s">
        <v>525</v>
      </c>
      <c r="H7" s="423" t="s">
        <v>559</v>
      </c>
      <c r="I7" s="926" t="s">
        <v>577</v>
      </c>
      <c r="J7" s="926" t="s">
        <v>634</v>
      </c>
      <c r="K7" s="926" t="s">
        <v>717</v>
      </c>
      <c r="L7" s="79"/>
      <c r="M7" s="155"/>
      <c r="N7" s="80">
        <v>2022</v>
      </c>
      <c r="O7" s="80">
        <v>2023</v>
      </c>
      <c r="P7" s="80">
        <v>2024</v>
      </c>
      <c r="R7" s="179"/>
      <c r="S7" s="179"/>
    </row>
    <row r="8" spans="1:22">
      <c r="A8" s="81" t="s">
        <v>10</v>
      </c>
      <c r="B8" s="81"/>
      <c r="C8" s="7"/>
      <c r="D8" s="7"/>
      <c r="E8" s="7"/>
      <c r="F8" s="7"/>
      <c r="G8" s="7"/>
      <c r="H8" s="7"/>
      <c r="I8" s="60"/>
      <c r="J8" s="60"/>
      <c r="K8" s="60"/>
      <c r="L8" s="59"/>
      <c r="M8" s="115"/>
      <c r="N8" s="7"/>
      <c r="O8" s="60"/>
      <c r="P8" s="60"/>
    </row>
    <row r="9" spans="1:22">
      <c r="A9" s="82"/>
      <c r="B9" s="81" t="s">
        <v>206</v>
      </c>
      <c r="C9" s="140">
        <v>2467.6999999999998</v>
      </c>
      <c r="D9" s="140">
        <v>2471.5000000000009</v>
      </c>
      <c r="E9" s="140">
        <v>2494.8999999999996</v>
      </c>
      <c r="F9" s="140">
        <v>2435.1000000000004</v>
      </c>
      <c r="G9" s="140">
        <v>2482.4</v>
      </c>
      <c r="H9" s="140">
        <v>2497.2999999999997</v>
      </c>
      <c r="I9" s="802">
        <v>2469.900000000001</v>
      </c>
      <c r="J9" s="802">
        <v>2483.8999999999992</v>
      </c>
      <c r="K9" s="802">
        <v>2488.1999999999998</v>
      </c>
      <c r="L9" s="141"/>
      <c r="M9" s="156"/>
      <c r="N9" s="140">
        <v>9404.2999999999993</v>
      </c>
      <c r="O9" s="802">
        <v>9869.2000000000007</v>
      </c>
      <c r="P9" s="802">
        <v>9933.5</v>
      </c>
      <c r="Q9" s="175"/>
      <c r="S9" s="624"/>
      <c r="T9" s="519"/>
      <c r="U9" s="624"/>
      <c r="V9" s="519"/>
    </row>
    <row r="10" spans="1:22">
      <c r="A10" s="224"/>
      <c r="B10" s="216" t="s">
        <v>218</v>
      </c>
      <c r="C10" s="220">
        <v>52.7</v>
      </c>
      <c r="D10" s="220">
        <v>43.099999999999994</v>
      </c>
      <c r="E10" s="220">
        <v>26.200000000000003</v>
      </c>
      <c r="F10" s="220">
        <v>21</v>
      </c>
      <c r="G10" s="220">
        <v>30.2</v>
      </c>
      <c r="H10" s="220">
        <v>47.399999999999991</v>
      </c>
      <c r="I10" s="225">
        <v>52.400000000000006</v>
      </c>
      <c r="J10" s="225">
        <v>63.699999999999989</v>
      </c>
      <c r="K10" s="225">
        <v>74.599999999999994</v>
      </c>
      <c r="L10" s="218"/>
      <c r="M10" s="221"/>
      <c r="N10" s="220">
        <v>241.1</v>
      </c>
      <c r="O10" s="225">
        <v>143</v>
      </c>
      <c r="P10" s="225">
        <v>193.7</v>
      </c>
      <c r="S10" s="624"/>
      <c r="T10" s="519"/>
      <c r="U10" s="624"/>
      <c r="V10" s="519"/>
    </row>
    <row r="11" spans="1:22">
      <c r="A11" s="82"/>
      <c r="B11" s="83" t="s">
        <v>67</v>
      </c>
      <c r="C11" s="84">
        <v>2520.3999999999996</v>
      </c>
      <c r="D11" s="84">
        <v>2514.6000000000013</v>
      </c>
      <c r="E11" s="84">
        <v>2521.0999999999995</v>
      </c>
      <c r="F11" s="84">
        <v>2456.1000000000004</v>
      </c>
      <c r="G11" s="84">
        <v>2512.6</v>
      </c>
      <c r="H11" s="84">
        <v>2544.7000000000003</v>
      </c>
      <c r="I11" s="803">
        <v>2522.3000000000011</v>
      </c>
      <c r="J11" s="803">
        <v>2547.599999999999</v>
      </c>
      <c r="K11" s="803">
        <v>2562.7999999999997</v>
      </c>
      <c r="L11" s="61"/>
      <c r="M11" s="116"/>
      <c r="N11" s="84">
        <v>9645.4</v>
      </c>
      <c r="O11" s="803">
        <v>10012.200000000001</v>
      </c>
      <c r="P11" s="803">
        <v>10127.200000000001</v>
      </c>
      <c r="S11" s="624"/>
      <c r="T11" s="519"/>
      <c r="U11" s="624"/>
      <c r="V11" s="519"/>
    </row>
    <row r="12" spans="1:22">
      <c r="A12" s="81" t="s">
        <v>9</v>
      </c>
      <c r="B12" s="81"/>
      <c r="C12" s="63"/>
      <c r="D12" s="63"/>
      <c r="E12" s="63"/>
      <c r="F12" s="63"/>
      <c r="G12" s="63"/>
      <c r="H12" s="63"/>
      <c r="I12" s="89"/>
      <c r="J12" s="89"/>
      <c r="K12" s="89"/>
      <c r="L12" s="61"/>
      <c r="M12" s="116"/>
      <c r="N12" s="63"/>
      <c r="O12" s="89"/>
      <c r="P12" s="89"/>
    </row>
    <row r="13" spans="1:22">
      <c r="A13" s="85"/>
      <c r="B13" s="81" t="s">
        <v>81</v>
      </c>
      <c r="C13" s="470"/>
      <c r="D13" s="470"/>
      <c r="E13" s="470"/>
      <c r="F13" s="470"/>
      <c r="G13" s="470"/>
      <c r="H13" s="470"/>
      <c r="I13" s="429"/>
      <c r="J13" s="429"/>
      <c r="K13" s="429"/>
      <c r="L13" s="61"/>
      <c r="M13" s="116"/>
      <c r="N13" s="63"/>
      <c r="O13" s="429"/>
      <c r="P13" s="429"/>
    </row>
    <row r="14" spans="1:22">
      <c r="A14" s="222"/>
      <c r="B14" s="223" t="s">
        <v>206</v>
      </c>
      <c r="C14" s="220">
        <v>619.79999999999995</v>
      </c>
      <c r="D14" s="220">
        <v>631.70000000000005</v>
      </c>
      <c r="E14" s="220">
        <v>625.5</v>
      </c>
      <c r="F14" s="220">
        <v>624.40000000000009</v>
      </c>
      <c r="G14" s="220">
        <v>605</v>
      </c>
      <c r="H14" s="220">
        <v>627.29999999999995</v>
      </c>
      <c r="I14" s="225">
        <v>626.90000000000009</v>
      </c>
      <c r="J14" s="225">
        <v>622.60000000000014</v>
      </c>
      <c r="K14" s="225">
        <v>599.6</v>
      </c>
      <c r="L14" s="218"/>
      <c r="M14" s="221"/>
      <c r="N14" s="220">
        <v>2461.8000000000002</v>
      </c>
      <c r="O14" s="225">
        <v>2501.4</v>
      </c>
      <c r="P14" s="225">
        <v>2481.8000000000002</v>
      </c>
      <c r="Q14" s="624"/>
    </row>
    <row r="15" spans="1:22">
      <c r="A15" s="85"/>
      <c r="B15" s="86" t="s">
        <v>218</v>
      </c>
      <c r="C15" s="63">
        <v>19.100000000000001</v>
      </c>
      <c r="D15" s="63">
        <v>17.199999999999996</v>
      </c>
      <c r="E15" s="63">
        <v>12.5</v>
      </c>
      <c r="F15" s="63">
        <v>11.300000000000004</v>
      </c>
      <c r="G15" s="63">
        <v>13.9</v>
      </c>
      <c r="H15" s="63">
        <v>22</v>
      </c>
      <c r="I15" s="89">
        <v>24.9</v>
      </c>
      <c r="J15" s="89">
        <v>31.79999999999999</v>
      </c>
      <c r="K15" s="89">
        <v>34.9</v>
      </c>
      <c r="L15" s="61"/>
      <c r="M15" s="116"/>
      <c r="N15" s="63">
        <v>107.4</v>
      </c>
      <c r="O15" s="89">
        <v>60.1</v>
      </c>
      <c r="P15" s="89">
        <v>92.6</v>
      </c>
      <c r="R15" s="624"/>
    </row>
    <row r="16" spans="1:22">
      <c r="A16" s="222"/>
      <c r="B16" s="216" t="s">
        <v>8</v>
      </c>
      <c r="C16" s="220">
        <v>755.4</v>
      </c>
      <c r="D16" s="220">
        <v>725.00000000000011</v>
      </c>
      <c r="E16" s="220">
        <v>723.19999999999982</v>
      </c>
      <c r="F16" s="220">
        <v>724.90000000000009</v>
      </c>
      <c r="G16" s="220">
        <v>508.79999999999995</v>
      </c>
      <c r="H16" s="220">
        <v>520.59999999999991</v>
      </c>
      <c r="I16" s="225">
        <v>498.50000000000023</v>
      </c>
      <c r="J16" s="225">
        <v>500.89999999999986</v>
      </c>
      <c r="K16" s="225">
        <v>492.5</v>
      </c>
      <c r="L16" s="218"/>
      <c r="M16" s="221"/>
      <c r="N16" s="220">
        <v>3164.9</v>
      </c>
      <c r="O16" s="225">
        <v>2928.5</v>
      </c>
      <c r="P16" s="225">
        <v>2028.8</v>
      </c>
      <c r="R16" s="748"/>
    </row>
    <row r="17" spans="1:18">
      <c r="A17" s="87"/>
      <c r="B17" s="81" t="s">
        <v>615</v>
      </c>
      <c r="C17" s="63">
        <v>253.99999999999997</v>
      </c>
      <c r="D17" s="63">
        <v>226.50000000000003</v>
      </c>
      <c r="E17" s="63">
        <v>220.30000000000007</v>
      </c>
      <c r="F17" s="63">
        <v>245.19999999999993</v>
      </c>
      <c r="G17" s="63">
        <v>244.3</v>
      </c>
      <c r="H17" s="63">
        <v>218.3</v>
      </c>
      <c r="I17" s="89">
        <v>227.69999999999993</v>
      </c>
      <c r="J17" s="89">
        <v>243.10000000000002</v>
      </c>
      <c r="K17" s="89">
        <v>237.5</v>
      </c>
      <c r="L17" s="61"/>
      <c r="M17" s="116"/>
      <c r="N17" s="63">
        <v>902.09999999999991</v>
      </c>
      <c r="O17" s="89">
        <v>946</v>
      </c>
      <c r="P17" s="89">
        <v>933.4</v>
      </c>
      <c r="R17" s="519"/>
    </row>
    <row r="18" spans="1:18">
      <c r="A18" s="209"/>
      <c r="B18" s="216" t="s">
        <v>571</v>
      </c>
      <c r="C18" s="220">
        <v>125.1</v>
      </c>
      <c r="D18" s="220">
        <v>61.5</v>
      </c>
      <c r="E18" s="220">
        <v>26.599999999999994</v>
      </c>
      <c r="F18" s="220">
        <v>157.50000000000006</v>
      </c>
      <c r="G18" s="220">
        <v>-0.40000000000000036</v>
      </c>
      <c r="H18" s="220">
        <v>0.30000000000000038</v>
      </c>
      <c r="I18" s="225">
        <v>5.0999999999999996</v>
      </c>
      <c r="J18" s="225">
        <v>69.100000000000023</v>
      </c>
      <c r="K18" s="225">
        <v>-55.8</v>
      </c>
      <c r="L18" s="218"/>
      <c r="M18" s="221"/>
      <c r="N18" s="220">
        <v>270.60000000000002</v>
      </c>
      <c r="O18" s="225">
        <v>370.70000000000005</v>
      </c>
      <c r="P18" s="225">
        <v>74.100000000000009</v>
      </c>
    </row>
    <row r="19" spans="1:18">
      <c r="A19" s="7"/>
      <c r="B19" s="81" t="s">
        <v>510</v>
      </c>
      <c r="C19" s="63">
        <v>0</v>
      </c>
      <c r="D19" s="63">
        <v>0</v>
      </c>
      <c r="E19" s="63">
        <v>0</v>
      </c>
      <c r="F19" s="63">
        <v>80</v>
      </c>
      <c r="G19" s="63">
        <v>0</v>
      </c>
      <c r="H19" s="63">
        <v>0</v>
      </c>
      <c r="I19" s="89">
        <v>0</v>
      </c>
      <c r="J19" s="89">
        <v>0</v>
      </c>
      <c r="K19" s="89">
        <v>0</v>
      </c>
      <c r="L19" s="61"/>
      <c r="M19" s="116"/>
      <c r="N19" s="63">
        <v>0</v>
      </c>
      <c r="O19" s="63">
        <v>80</v>
      </c>
      <c r="P19" s="63">
        <v>0</v>
      </c>
    </row>
    <row r="20" spans="1:18">
      <c r="A20" s="1031"/>
      <c r="B20" s="228" t="s">
        <v>68</v>
      </c>
      <c r="C20" s="217">
        <v>1773.3999999999999</v>
      </c>
      <c r="D20" s="217">
        <v>1661.8999999999999</v>
      </c>
      <c r="E20" s="217">
        <v>1608.1</v>
      </c>
      <c r="F20" s="217">
        <v>1843.3000000000002</v>
      </c>
      <c r="G20" s="217">
        <v>1371.5999999999997</v>
      </c>
      <c r="H20" s="217">
        <v>1388.5000000000002</v>
      </c>
      <c r="I20" s="229">
        <v>1383.1</v>
      </c>
      <c r="J20" s="229">
        <v>1467.5</v>
      </c>
      <c r="K20" s="229">
        <v>1308.7</v>
      </c>
      <c r="L20" s="218"/>
      <c r="M20" s="221"/>
      <c r="N20" s="217">
        <v>6906.8000000000011</v>
      </c>
      <c r="O20" s="229">
        <v>6886.7</v>
      </c>
      <c r="P20" s="229">
        <v>5610.7</v>
      </c>
    </row>
    <row r="21" spans="1:18">
      <c r="A21" s="81" t="s">
        <v>7</v>
      </c>
      <c r="B21" s="81"/>
      <c r="C21" s="84">
        <v>746.99999999999977</v>
      </c>
      <c r="D21" s="84">
        <v>852.70000000000141</v>
      </c>
      <c r="E21" s="84">
        <v>912.99999999999955</v>
      </c>
      <c r="F21" s="84">
        <v>612.80000000000018</v>
      </c>
      <c r="G21" s="84">
        <v>1141.0000000000002</v>
      </c>
      <c r="H21" s="84">
        <v>1156.2</v>
      </c>
      <c r="I21" s="803">
        <v>1139.2000000000012</v>
      </c>
      <c r="J21" s="803">
        <v>1080.099999999999</v>
      </c>
      <c r="K21" s="803">
        <v>1254.0999999999997</v>
      </c>
      <c r="L21" s="61"/>
      <c r="M21" s="157"/>
      <c r="N21" s="84">
        <v>2738.5999999999985</v>
      </c>
      <c r="O21" s="803">
        <v>3125.5000000000009</v>
      </c>
      <c r="P21" s="803">
        <v>4516.5000000000009</v>
      </c>
    </row>
    <row r="22" spans="1:18">
      <c r="A22" s="216" t="s">
        <v>94</v>
      </c>
      <c r="B22" s="1059"/>
      <c r="C22" s="1032"/>
      <c r="D22" s="1032"/>
      <c r="E22" s="1032"/>
      <c r="F22" s="1032"/>
      <c r="G22" s="1032"/>
      <c r="H22" s="1032"/>
      <c r="I22" s="1033"/>
      <c r="J22" s="1033"/>
      <c r="K22" s="1033"/>
      <c r="L22" s="1034"/>
      <c r="M22" s="219"/>
      <c r="N22" s="1032"/>
      <c r="O22" s="1033"/>
      <c r="P22" s="1033"/>
    </row>
    <row r="23" spans="1:18">
      <c r="A23" s="81"/>
      <c r="B23" s="81" t="s">
        <v>34</v>
      </c>
      <c r="C23" s="89">
        <v>22.8</v>
      </c>
      <c r="D23" s="89">
        <v>28.900000000000002</v>
      </c>
      <c r="E23" s="89">
        <v>33.299999999999997</v>
      </c>
      <c r="F23" s="89">
        <v>33.600000000000009</v>
      </c>
      <c r="G23" s="89">
        <v>31</v>
      </c>
      <c r="H23" s="89">
        <v>34.400000000000006</v>
      </c>
      <c r="I23" s="89">
        <v>37.699999999999989</v>
      </c>
      <c r="J23" s="89">
        <v>32.099999999999994</v>
      </c>
      <c r="K23" s="89">
        <v>26.9</v>
      </c>
      <c r="L23" s="90"/>
      <c r="M23" s="158"/>
      <c r="N23" s="89">
        <v>49.099999999999994</v>
      </c>
      <c r="O23" s="89">
        <v>118.60000000000001</v>
      </c>
      <c r="P23" s="89">
        <v>135.19999999999999</v>
      </c>
      <c r="R23" s="1363"/>
    </row>
    <row r="24" spans="1:18">
      <c r="A24" s="216"/>
      <c r="B24" s="216" t="s">
        <v>6</v>
      </c>
      <c r="C24" s="225">
        <v>-338.8</v>
      </c>
      <c r="D24" s="225">
        <v>-345.3</v>
      </c>
      <c r="E24" s="225">
        <v>-356.50000000000011</v>
      </c>
      <c r="F24" s="225">
        <v>-347.59999999999991</v>
      </c>
      <c r="G24" s="225">
        <v>-363.8</v>
      </c>
      <c r="H24" s="225">
        <v>-362.7</v>
      </c>
      <c r="I24" s="225">
        <v>-356.7999999999999</v>
      </c>
      <c r="J24" s="225">
        <v>-321.2</v>
      </c>
      <c r="K24" s="225">
        <v>-325.3</v>
      </c>
      <c r="L24" s="226"/>
      <c r="M24" s="227"/>
      <c r="N24" s="225">
        <v>-1136</v>
      </c>
      <c r="O24" s="225">
        <v>-1388.2</v>
      </c>
      <c r="P24" s="225">
        <v>-1404.5</v>
      </c>
    </row>
    <row r="25" spans="1:18">
      <c r="A25" s="81"/>
      <c r="B25" s="81" t="s">
        <v>329</v>
      </c>
      <c r="C25" s="89">
        <v>0</v>
      </c>
      <c r="D25" s="89">
        <v>-0.3</v>
      </c>
      <c r="E25" s="89">
        <v>0</v>
      </c>
      <c r="F25" s="89">
        <v>0</v>
      </c>
      <c r="G25" s="89">
        <v>0</v>
      </c>
      <c r="H25" s="89">
        <v>0</v>
      </c>
      <c r="I25" s="89">
        <v>0</v>
      </c>
      <c r="J25" s="89">
        <v>0</v>
      </c>
      <c r="K25" s="89">
        <v>0</v>
      </c>
      <c r="L25" s="90"/>
      <c r="M25" s="158"/>
      <c r="N25" s="89">
        <v>-0.4</v>
      </c>
      <c r="O25" s="89">
        <v>-0.3</v>
      </c>
      <c r="P25" s="89">
        <v>0</v>
      </c>
    </row>
    <row r="26" spans="1:18" ht="15.6">
      <c r="A26" s="216"/>
      <c r="B26" s="216" t="s">
        <v>665</v>
      </c>
      <c r="C26" s="1035">
        <v>-82.6</v>
      </c>
      <c r="D26" s="1035">
        <v>-110.6</v>
      </c>
      <c r="E26" s="1035">
        <v>234.5</v>
      </c>
      <c r="F26" s="1035">
        <v>-367.6</v>
      </c>
      <c r="G26" s="1035">
        <v>113.1</v>
      </c>
      <c r="H26" s="1035">
        <v>19.400000000000006</v>
      </c>
      <c r="I26" s="1035">
        <v>-269.60000000000002</v>
      </c>
      <c r="J26" s="1035">
        <v>514.70000000000005</v>
      </c>
      <c r="K26" s="1035">
        <v>-338.2</v>
      </c>
      <c r="L26" s="226"/>
      <c r="M26" s="227"/>
      <c r="N26" s="1035">
        <v>434.70000000000005</v>
      </c>
      <c r="O26" s="1035">
        <v>-326.3</v>
      </c>
      <c r="P26" s="1035">
        <v>377.59999999999997</v>
      </c>
    </row>
    <row r="27" spans="1:18">
      <c r="A27" s="81"/>
      <c r="B27" s="83" t="s">
        <v>667</v>
      </c>
      <c r="C27" s="803">
        <v>-398.6</v>
      </c>
      <c r="D27" s="803">
        <v>-427.29999999999984</v>
      </c>
      <c r="E27" s="803">
        <v>-88.700000000000273</v>
      </c>
      <c r="F27" s="803">
        <v>-681.59999999999991</v>
      </c>
      <c r="G27" s="803">
        <v>-219.70000000000002</v>
      </c>
      <c r="H27" s="803">
        <v>-308.89999999999998</v>
      </c>
      <c r="I27" s="803">
        <v>-588.69999999999993</v>
      </c>
      <c r="J27" s="803">
        <v>225.60000000000002</v>
      </c>
      <c r="K27" s="803">
        <v>-636.6</v>
      </c>
      <c r="L27" s="90"/>
      <c r="M27" s="158"/>
      <c r="N27" s="803">
        <v>-652.60000000000014</v>
      </c>
      <c r="O27" s="803">
        <v>-1596.2</v>
      </c>
      <c r="P27" s="803">
        <v>-891.7</v>
      </c>
    </row>
    <row r="28" spans="1:18" ht="15.75" customHeight="1">
      <c r="A28" s="1122" t="s">
        <v>733</v>
      </c>
      <c r="B28" s="1122"/>
      <c r="C28" s="225">
        <v>348.39999999999975</v>
      </c>
      <c r="D28" s="225">
        <v>425.40000000000157</v>
      </c>
      <c r="E28" s="225">
        <v>824.29999999999927</v>
      </c>
      <c r="F28" s="225">
        <v>-68.799999999999727</v>
      </c>
      <c r="G28" s="225">
        <v>921.30000000000018</v>
      </c>
      <c r="H28" s="225">
        <v>847.30000000000018</v>
      </c>
      <c r="I28" s="225">
        <v>550.5</v>
      </c>
      <c r="J28" s="225">
        <v>1305.7000000000007</v>
      </c>
      <c r="K28" s="225">
        <v>617.49999999999966</v>
      </c>
      <c r="L28" s="226"/>
      <c r="M28" s="227"/>
      <c r="N28" s="225">
        <v>2085.9999999999982</v>
      </c>
      <c r="O28" s="225">
        <v>1529.3000000000009</v>
      </c>
      <c r="P28" s="225">
        <v>3624.8000000000011</v>
      </c>
    </row>
    <row r="29" spans="1:18">
      <c r="A29" s="1026"/>
      <c r="B29" s="81" t="s">
        <v>612</v>
      </c>
      <c r="C29" s="92">
        <v>-44.599999999999994</v>
      </c>
      <c r="D29" s="92">
        <v>-4.2999999999999119</v>
      </c>
      <c r="E29" s="92">
        <v>-49.500000000000099</v>
      </c>
      <c r="F29" s="92">
        <v>7.6000000000000227</v>
      </c>
      <c r="G29" s="92">
        <v>-91.299999999999983</v>
      </c>
      <c r="H29" s="92">
        <v>-77.400000000000006</v>
      </c>
      <c r="I29" s="92">
        <v>-122.40000000000003</v>
      </c>
      <c r="J29" s="92">
        <v>-75.199999999999932</v>
      </c>
      <c r="K29" s="92">
        <v>-118.9</v>
      </c>
      <c r="L29" s="91"/>
      <c r="M29" s="1027"/>
      <c r="N29" s="92">
        <v>-112.8</v>
      </c>
      <c r="O29" s="92">
        <v>-90.799999999999983</v>
      </c>
      <c r="P29" s="92">
        <v>-366.29999999999995</v>
      </c>
    </row>
    <row r="30" spans="1:18" ht="14.25" hidden="1" customHeight="1">
      <c r="A30" s="7"/>
      <c r="B30" s="81" t="s">
        <v>5</v>
      </c>
      <c r="C30" s="92"/>
      <c r="D30" s="92"/>
      <c r="E30" s="92"/>
      <c r="F30" s="92"/>
      <c r="G30" s="92"/>
      <c r="H30" s="92"/>
      <c r="I30" s="92"/>
      <c r="J30" s="92"/>
      <c r="K30" s="92"/>
      <c r="L30" s="91"/>
      <c r="M30" s="116"/>
      <c r="N30" s="92"/>
      <c r="O30" s="92">
        <v>0</v>
      </c>
      <c r="P30" s="92">
        <v>1</v>
      </c>
    </row>
    <row r="31" spans="1:18" ht="14.25" customHeight="1">
      <c r="A31" s="1122" t="s">
        <v>743</v>
      </c>
      <c r="B31" s="1127"/>
      <c r="C31" s="1128">
        <v>303.79999999999973</v>
      </c>
      <c r="D31" s="1128">
        <v>421.10000000000173</v>
      </c>
      <c r="E31" s="1128">
        <v>774.79999999999905</v>
      </c>
      <c r="F31" s="1128">
        <v>-61.199999999999591</v>
      </c>
      <c r="G31" s="1128">
        <v>830.00000000000023</v>
      </c>
      <c r="H31" s="1128">
        <v>769.90000000000009</v>
      </c>
      <c r="I31" s="1128">
        <v>428.10000000000014</v>
      </c>
      <c r="J31" s="1128">
        <v>1230.5000000000002</v>
      </c>
      <c r="K31" s="1128">
        <v>498.59999999999968</v>
      </c>
      <c r="L31" s="1129"/>
      <c r="M31" s="1130"/>
      <c r="N31" s="1128">
        <v>1973.1999999999982</v>
      </c>
      <c r="O31" s="1128">
        <v>1438.5000000000009</v>
      </c>
      <c r="P31" s="1128">
        <v>3258.5000000000009</v>
      </c>
    </row>
    <row r="32" spans="1:18" ht="14.25" customHeight="1">
      <c r="A32" s="7" t="s">
        <v>742</v>
      </c>
      <c r="B32" s="81"/>
      <c r="C32" s="92">
        <v>11.200000000000095</v>
      </c>
      <c r="D32" s="92">
        <v>40.399999999999658</v>
      </c>
      <c r="E32" s="92">
        <v>-197.50000000000011</v>
      </c>
      <c r="F32" s="92">
        <v>74.500000000000469</v>
      </c>
      <c r="G32" s="92">
        <v>91.700000000000045</v>
      </c>
      <c r="H32" s="92">
        <v>138.50000000000028</v>
      </c>
      <c r="I32" s="92">
        <v>-1208.5000000000002</v>
      </c>
      <c r="J32" s="92">
        <v>0</v>
      </c>
      <c r="K32" s="92">
        <v>0</v>
      </c>
      <c r="L32" s="91"/>
      <c r="M32" s="116"/>
      <c r="N32" s="92">
        <v>-276.49999999999903</v>
      </c>
      <c r="O32" s="92">
        <v>-71.399999999999906</v>
      </c>
      <c r="P32" s="1382">
        <v>-978.3</v>
      </c>
    </row>
    <row r="33" spans="1:27">
      <c r="A33" s="1131" t="s">
        <v>741</v>
      </c>
      <c r="B33" s="1131"/>
      <c r="C33" s="1132">
        <v>314.99999999999983</v>
      </c>
      <c r="D33" s="1132">
        <v>461.50000000000142</v>
      </c>
      <c r="E33" s="1132">
        <v>577.29999999999893</v>
      </c>
      <c r="F33" s="1132">
        <v>13.300000000000864</v>
      </c>
      <c r="G33" s="1132">
        <v>921.70000000000027</v>
      </c>
      <c r="H33" s="1132">
        <v>908.40000000000032</v>
      </c>
      <c r="I33" s="1132">
        <v>-780.40000000000009</v>
      </c>
      <c r="J33" s="1132">
        <v>1230.5000000000005</v>
      </c>
      <c r="K33" s="1132">
        <v>498.59999999999968</v>
      </c>
      <c r="L33" s="1129"/>
      <c r="M33" s="1130"/>
      <c r="N33" s="1132">
        <v>1696.6999999999991</v>
      </c>
      <c r="O33" s="1132">
        <v>1367.100000000001</v>
      </c>
      <c r="P33" s="1132">
        <v>2280.2000000000007</v>
      </c>
      <c r="S33" s="624"/>
      <c r="T33" s="519"/>
      <c r="U33" s="624"/>
      <c r="V33" s="519"/>
    </row>
    <row r="34" spans="1:27">
      <c r="A34" s="7"/>
      <c r="B34" s="35" t="s">
        <v>539</v>
      </c>
      <c r="C34" s="92">
        <v>20.8</v>
      </c>
      <c r="D34" s="92">
        <v>14.2</v>
      </c>
      <c r="E34" s="92">
        <v>9.6000000000000014</v>
      </c>
      <c r="F34" s="92">
        <v>71.599999999999994</v>
      </c>
      <c r="G34" s="92">
        <v>-4.3000000000000007</v>
      </c>
      <c r="H34" s="92">
        <v>-8.1</v>
      </c>
      <c r="I34" s="92">
        <v>-11.900000000000002</v>
      </c>
      <c r="J34" s="92">
        <v>-0.8999999999999968</v>
      </c>
      <c r="K34" s="92">
        <v>-9.9</v>
      </c>
      <c r="L34" s="91"/>
      <c r="M34" s="116"/>
      <c r="N34" s="92">
        <v>69.100000000000009</v>
      </c>
      <c r="O34" s="92">
        <v>116.2</v>
      </c>
      <c r="P34" s="92">
        <v>-25.2</v>
      </c>
    </row>
    <row r="35" spans="1:27" ht="31.5" customHeight="1" thickBot="1">
      <c r="A35" s="1481" t="s">
        <v>740</v>
      </c>
      <c r="B35" s="1481"/>
      <c r="C35" s="1171">
        <v>335.79999999999984</v>
      </c>
      <c r="D35" s="1171">
        <v>475.70000000000141</v>
      </c>
      <c r="E35" s="1171">
        <v>586.89999999999884</v>
      </c>
      <c r="F35" s="1171">
        <v>84.900000000001</v>
      </c>
      <c r="G35" s="1171">
        <v>917.40000000000032</v>
      </c>
      <c r="H35" s="1171">
        <v>900.30000000000018</v>
      </c>
      <c r="I35" s="1171">
        <v>-792.30000000000018</v>
      </c>
      <c r="J35" s="1171">
        <v>1229.6000000000008</v>
      </c>
      <c r="K35" s="1171">
        <v>488.6999999999997</v>
      </c>
      <c r="L35" s="1172"/>
      <c r="M35" s="1173"/>
      <c r="N35" s="1171">
        <v>1765.799999999999</v>
      </c>
      <c r="O35" s="1171">
        <v>1483.3000000000011</v>
      </c>
      <c r="P35" s="1171">
        <v>2255.0000000000009</v>
      </c>
      <c r="S35" s="624"/>
      <c r="T35" s="519"/>
      <c r="U35" s="624"/>
      <c r="V35" s="519"/>
    </row>
    <row r="36" spans="1:27" ht="31.5" customHeight="1" thickTop="1" thickBot="1">
      <c r="A36" s="1483" t="s">
        <v>774</v>
      </c>
      <c r="B36" s="1483"/>
      <c r="C36" s="1028">
        <v>324.59999999999974</v>
      </c>
      <c r="D36" s="1028">
        <v>435.30000000000172</v>
      </c>
      <c r="E36" s="1028">
        <v>784.39999999999907</v>
      </c>
      <c r="F36" s="1028">
        <v>10.400000000000404</v>
      </c>
      <c r="G36" s="1028">
        <v>825.70000000000027</v>
      </c>
      <c r="H36" s="1028">
        <v>761.80000000000007</v>
      </c>
      <c r="I36" s="1028">
        <v>416.2</v>
      </c>
      <c r="J36" s="1028">
        <v>1229.6000000000008</v>
      </c>
      <c r="K36" s="1028">
        <v>488.6999999999997</v>
      </c>
      <c r="L36" s="1029"/>
      <c r="M36" s="1030"/>
      <c r="N36" s="1028">
        <v>2042.2999999999981</v>
      </c>
      <c r="O36" s="1028">
        <v>1554.700000000001</v>
      </c>
      <c r="P36" s="1028">
        <v>3233.3000000000011</v>
      </c>
      <c r="S36" s="624"/>
      <c r="T36" s="519"/>
      <c r="U36" s="624"/>
      <c r="V36" s="519"/>
    </row>
    <row r="37" spans="1:27" ht="31.5" customHeight="1" thickTop="1" thickBot="1">
      <c r="A37" s="1481" t="s">
        <v>739</v>
      </c>
      <c r="B37" s="1481"/>
      <c r="C37" s="1171">
        <v>11.200000000000095</v>
      </c>
      <c r="D37" s="1171">
        <v>40.399999999999658</v>
      </c>
      <c r="E37" s="1171">
        <v>-197.50000000000011</v>
      </c>
      <c r="F37" s="1171">
        <v>74.500000000000469</v>
      </c>
      <c r="G37" s="1171">
        <v>91.700000000000045</v>
      </c>
      <c r="H37" s="1171">
        <v>138.50000000000028</v>
      </c>
      <c r="I37" s="1171">
        <v>-1208.5000000000002</v>
      </c>
      <c r="J37" s="1171">
        <v>0</v>
      </c>
      <c r="K37" s="1171">
        <v>0</v>
      </c>
      <c r="L37" s="1172"/>
      <c r="M37" s="1173"/>
      <c r="N37" s="1171">
        <v>-276.49999999999903</v>
      </c>
      <c r="O37" s="1171">
        <v>-71.399999999999906</v>
      </c>
      <c r="P37" s="1171">
        <v>-978.3</v>
      </c>
      <c r="S37" s="624"/>
      <c r="T37" s="519"/>
      <c r="U37" s="624"/>
      <c r="V37" s="519"/>
    </row>
    <row r="38" spans="1:27" ht="6" customHeight="1" thickTop="1">
      <c r="A38" s="7"/>
      <c r="B38" s="35"/>
      <c r="C38" s="93"/>
      <c r="D38" s="93"/>
      <c r="E38" s="93"/>
      <c r="F38" s="93"/>
      <c r="G38" s="93"/>
      <c r="H38" s="93"/>
      <c r="I38" s="1133"/>
      <c r="J38" s="93"/>
      <c r="K38" s="93"/>
      <c r="L38" s="94"/>
      <c r="M38" s="116"/>
      <c r="N38" s="93"/>
      <c r="O38" s="93"/>
      <c r="P38" s="93"/>
    </row>
    <row r="39" spans="1:27">
      <c r="A39" s="1176" t="s">
        <v>738</v>
      </c>
      <c r="B39" s="230"/>
      <c r="C39" s="1174"/>
      <c r="D39" s="1174"/>
      <c r="E39" s="1174"/>
      <c r="F39" s="1174"/>
      <c r="G39" s="1174"/>
      <c r="H39" s="1174"/>
      <c r="I39" s="1177"/>
      <c r="J39" s="1174"/>
      <c r="K39" s="1174"/>
      <c r="L39" s="1175"/>
      <c r="M39" s="221"/>
      <c r="N39" s="1174"/>
      <c r="O39" s="1174"/>
      <c r="P39" s="1174"/>
    </row>
    <row r="40" spans="1:27" s="119" customFormat="1" ht="27">
      <c r="A40" s="44"/>
      <c r="B40" s="95" t="s">
        <v>773</v>
      </c>
      <c r="C40" s="1134">
        <v>0.69695388638749811</v>
      </c>
      <c r="D40" s="1134">
        <v>0.93394580840058128</v>
      </c>
      <c r="E40" s="1134">
        <v>1.6826551801067406</v>
      </c>
      <c r="F40" s="1134">
        <v>2.2305677867406479E-2</v>
      </c>
      <c r="G40" s="1134">
        <v>1.7699171952267758</v>
      </c>
      <c r="H40" s="1134">
        <v>1.6311306574625621</v>
      </c>
      <c r="I40" s="1134">
        <v>0.89258270500195747</v>
      </c>
      <c r="J40" s="1134">
        <v>2.63</v>
      </c>
      <c r="K40" s="1134">
        <v>1.05</v>
      </c>
      <c r="L40" s="94"/>
      <c r="M40" s="116"/>
      <c r="N40" s="1134">
        <v>4.4251699279986267</v>
      </c>
      <c r="O40" s="1134">
        <v>3.335815115123923</v>
      </c>
      <c r="P40" s="1134">
        <v>6.92</v>
      </c>
      <c r="R40"/>
      <c r="S40"/>
      <c r="T40"/>
      <c r="U40"/>
      <c r="V40"/>
      <c r="W40"/>
      <c r="X40"/>
      <c r="Y40"/>
      <c r="Z40"/>
      <c r="AA40"/>
    </row>
    <row r="41" spans="1:27" s="119" customFormat="1" ht="27">
      <c r="A41" s="1176"/>
      <c r="B41" s="1178" t="s">
        <v>737</v>
      </c>
      <c r="C41" s="1201">
        <v>2.4047700331300218E-2</v>
      </c>
      <c r="D41" s="1201">
        <v>8.6679096391874599E-2</v>
      </c>
      <c r="E41" s="1201">
        <v>-0.42366700417017067</v>
      </c>
      <c r="F41" s="1201">
        <v>0.15978586549247389</v>
      </c>
      <c r="G41" s="1201">
        <v>0.19656219789547702</v>
      </c>
      <c r="H41" s="1201">
        <v>0.29654974541686174</v>
      </c>
      <c r="I41" s="1135">
        <v>-2.5885169607717433</v>
      </c>
      <c r="J41" s="1201">
        <v>0</v>
      </c>
      <c r="K41" s="1201">
        <v>0</v>
      </c>
      <c r="L41" s="1175"/>
      <c r="M41" s="221"/>
      <c r="N41" s="1201">
        <v>-0.59910859574578523</v>
      </c>
      <c r="O41" s="1201">
        <v>-0.15319817277921635</v>
      </c>
      <c r="P41" s="1201">
        <v>-2.09</v>
      </c>
      <c r="R41"/>
      <c r="S41"/>
      <c r="T41"/>
      <c r="U41"/>
      <c r="V41"/>
      <c r="W41"/>
      <c r="X41"/>
      <c r="Y41"/>
      <c r="Z41"/>
      <c r="AA41"/>
    </row>
    <row r="42" spans="1:27" ht="30" customHeight="1" thickBot="1">
      <c r="A42" s="35"/>
      <c r="B42" s="95" t="s">
        <v>736</v>
      </c>
      <c r="C42" s="62">
        <v>0.72100158671879833</v>
      </c>
      <c r="D42" s="1198">
        <v>1.020624904792456</v>
      </c>
      <c r="E42" s="1198">
        <v>1.2589881759365698</v>
      </c>
      <c r="F42" s="1198">
        <v>0.18209154335988065</v>
      </c>
      <c r="G42" s="1198">
        <v>1.9664793931222528</v>
      </c>
      <c r="H42" s="1198">
        <v>1.9276804028794234</v>
      </c>
      <c r="I42" s="1202">
        <v>-1.6959342536293547</v>
      </c>
      <c r="J42" s="1200">
        <v>2.63</v>
      </c>
      <c r="K42" s="1200">
        <v>1.05</v>
      </c>
      <c r="L42" s="142"/>
      <c r="M42" s="159"/>
      <c r="N42" s="62">
        <v>3.8260613322528414</v>
      </c>
      <c r="O42" s="1200">
        <v>3.182616942344707</v>
      </c>
      <c r="P42" s="1200">
        <v>4.83</v>
      </c>
    </row>
    <row r="43" spans="1:27" ht="30" customHeight="1" thickTop="1">
      <c r="A43" s="230"/>
      <c r="B43" s="1178" t="s">
        <v>772</v>
      </c>
      <c r="C43" s="1199">
        <v>0.69535785437329911</v>
      </c>
      <c r="D43" s="1179">
        <v>0.93216183168836653</v>
      </c>
      <c r="E43" s="1179">
        <v>1.6790785189688331</v>
      </c>
      <c r="F43" s="1179">
        <v>2.2248226024863257E-2</v>
      </c>
      <c r="G43" s="1179">
        <v>1.7655989394004197</v>
      </c>
      <c r="H43" s="1179">
        <v>1.628539850913141</v>
      </c>
      <c r="I43" s="1179">
        <v>0.89055222486920993</v>
      </c>
      <c r="J43" s="1180">
        <v>2.62</v>
      </c>
      <c r="K43" s="1180">
        <v>1.04</v>
      </c>
      <c r="L43" s="1181"/>
      <c r="M43" s="1182"/>
      <c r="N43" s="1199">
        <v>4.4133981631550476</v>
      </c>
      <c r="O43" s="1180">
        <v>3.3279676001044627</v>
      </c>
      <c r="P43" s="1180">
        <v>6.91</v>
      </c>
    </row>
    <row r="44" spans="1:27" ht="30" customHeight="1">
      <c r="A44" s="35"/>
      <c r="B44" s="95" t="s">
        <v>735</v>
      </c>
      <c r="C44" s="1191">
        <v>2.3992630834815225E-2</v>
      </c>
      <c r="D44" s="1191">
        <v>8.6513526304179966E-2</v>
      </c>
      <c r="E44" s="1191">
        <v>-0.4227664552477628</v>
      </c>
      <c r="F44" s="1191">
        <v>0.15937431142810179</v>
      </c>
      <c r="G44" s="1191">
        <v>0.19608262412864055</v>
      </c>
      <c r="H44" s="1191">
        <v>0.2960787205978872</v>
      </c>
      <c r="I44" s="1191">
        <v>-2.582628506701691</v>
      </c>
      <c r="J44" s="1191">
        <v>0</v>
      </c>
      <c r="K44" s="1191">
        <v>0</v>
      </c>
      <c r="L44" s="1192"/>
      <c r="M44" s="1193"/>
      <c r="N44" s="1191">
        <v>-0.59751485683414163</v>
      </c>
      <c r="O44" s="1191">
        <v>-0.15283777362028569</v>
      </c>
      <c r="P44" s="1191">
        <v>-2.09</v>
      </c>
    </row>
    <row r="45" spans="1:27" ht="33" customHeight="1" thickBot="1">
      <c r="A45" s="216"/>
      <c r="B45" s="1178" t="s">
        <v>734</v>
      </c>
      <c r="C45" s="1194">
        <v>0.71935048520811429</v>
      </c>
      <c r="D45" s="1194">
        <v>1.0186753579925467</v>
      </c>
      <c r="E45" s="1194">
        <v>1.2563120637210701</v>
      </c>
      <c r="F45" s="1194">
        <v>0.18162253745296533</v>
      </c>
      <c r="G45" s="1194">
        <v>1.9616815635290601</v>
      </c>
      <c r="H45" s="1194">
        <v>1.924618571511028</v>
      </c>
      <c r="I45" s="1195">
        <v>-1.6920762796969191</v>
      </c>
      <c r="J45" s="1195">
        <v>2.62</v>
      </c>
      <c r="K45" s="1195">
        <v>1.04</v>
      </c>
      <c r="L45" s="1196"/>
      <c r="M45" s="1197"/>
      <c r="N45" s="1194">
        <v>3.8158833063209054</v>
      </c>
      <c r="O45" s="1195">
        <v>3.1751298264841772</v>
      </c>
      <c r="P45" s="1195">
        <v>4.82</v>
      </c>
      <c r="S45" s="624"/>
      <c r="T45" s="519"/>
      <c r="U45" s="748"/>
      <c r="V45" s="519"/>
      <c r="X45" s="748"/>
      <c r="Y45" s="519"/>
    </row>
    <row r="46" spans="1:27" ht="6" customHeight="1" thickTop="1">
      <c r="A46" s="35"/>
      <c r="B46" s="35"/>
      <c r="C46" s="96"/>
      <c r="D46" s="96"/>
      <c r="E46" s="96"/>
      <c r="F46" s="96"/>
      <c r="G46" s="96"/>
      <c r="H46" s="96"/>
      <c r="I46" s="96"/>
      <c r="J46" s="96"/>
      <c r="K46" s="96"/>
      <c r="L46" s="94"/>
      <c r="M46" s="116"/>
      <c r="N46" s="96"/>
      <c r="O46" s="96"/>
      <c r="P46" s="96"/>
    </row>
    <row r="47" spans="1:27">
      <c r="A47" s="1176" t="s">
        <v>4</v>
      </c>
      <c r="B47" s="230"/>
      <c r="C47" s="225"/>
      <c r="D47" s="225"/>
      <c r="E47" s="225"/>
      <c r="F47" s="225"/>
      <c r="G47" s="225"/>
      <c r="H47" s="225"/>
      <c r="I47" s="225"/>
      <c r="J47" s="225"/>
      <c r="K47" s="225"/>
      <c r="L47" s="1175"/>
      <c r="M47" s="221"/>
      <c r="N47" s="225"/>
      <c r="O47" s="225"/>
      <c r="P47" s="225"/>
    </row>
    <row r="48" spans="1:27" ht="14.4" thickBot="1">
      <c r="A48" s="35"/>
      <c r="B48" s="35" t="s">
        <v>3</v>
      </c>
      <c r="C48" s="1184">
        <v>465.74099999999999</v>
      </c>
      <c r="D48" s="1184">
        <v>466.08699999999999</v>
      </c>
      <c r="E48" s="1184">
        <v>466.16800000000001</v>
      </c>
      <c r="F48" s="1184">
        <v>466.24900000000002</v>
      </c>
      <c r="G48" s="1184">
        <v>466.51900000000001</v>
      </c>
      <c r="H48" s="1184">
        <v>467.03800000000001</v>
      </c>
      <c r="I48" s="1184">
        <v>467.19600000000003</v>
      </c>
      <c r="J48" s="1184">
        <v>467.33699999999999</v>
      </c>
      <c r="K48" s="1184">
        <v>467.64</v>
      </c>
      <c r="L48" s="94"/>
      <c r="M48" s="116"/>
      <c r="N48" s="1184">
        <v>461.51900000000001</v>
      </c>
      <c r="O48" s="1184">
        <v>466.06299999999999</v>
      </c>
      <c r="P48" s="1184">
        <v>467.01100000000002</v>
      </c>
    </row>
    <row r="49" spans="1:17" ht="15" thickTop="1" thickBot="1">
      <c r="A49" s="216"/>
      <c r="B49" s="216" t="s">
        <v>2</v>
      </c>
      <c r="C49" s="1183">
        <v>466.81</v>
      </c>
      <c r="D49" s="1183">
        <v>466.97899999999998</v>
      </c>
      <c r="E49" s="1183">
        <v>467.161</v>
      </c>
      <c r="F49" s="1183">
        <v>467.45299999999997</v>
      </c>
      <c r="G49" s="1183">
        <v>467.66</v>
      </c>
      <c r="H49" s="1183">
        <v>467.78100000000001</v>
      </c>
      <c r="I49" s="1183">
        <v>468.26100000000002</v>
      </c>
      <c r="J49" s="1183">
        <v>468.41800000000001</v>
      </c>
      <c r="K49" s="1183">
        <v>468.51900000000001</v>
      </c>
      <c r="L49" s="1175"/>
      <c r="M49" s="221"/>
      <c r="N49" s="1183">
        <v>462.75</v>
      </c>
      <c r="O49" s="1183">
        <v>467.16199999999998</v>
      </c>
      <c r="P49" s="1183">
        <v>468.12</v>
      </c>
    </row>
    <row r="50" spans="1:17" ht="14.4" thickTop="1">
      <c r="A50" s="81"/>
      <c r="B50" s="81"/>
      <c r="C50" s="89"/>
      <c r="D50" s="89"/>
      <c r="E50" s="89"/>
      <c r="F50" s="89"/>
      <c r="G50" s="89"/>
      <c r="H50" s="89"/>
      <c r="I50" s="89"/>
      <c r="J50" s="89"/>
      <c r="K50" s="89"/>
      <c r="L50" s="93"/>
      <c r="M50" s="63"/>
      <c r="N50" s="89"/>
      <c r="O50" s="89"/>
      <c r="P50" s="89"/>
    </row>
    <row r="51" spans="1:17" ht="28.95" customHeight="1">
      <c r="A51" s="1371" t="s">
        <v>622</v>
      </c>
      <c r="B51" s="1484" t="s">
        <v>806</v>
      </c>
      <c r="C51" s="1484"/>
      <c r="D51" s="1484"/>
      <c r="E51" s="1484"/>
      <c r="F51" s="1484"/>
      <c r="G51" s="1484"/>
      <c r="H51" s="1484"/>
      <c r="I51" s="1484"/>
      <c r="J51" s="1484"/>
      <c r="K51" s="1484"/>
      <c r="L51" s="1484"/>
      <c r="M51" s="1484"/>
      <c r="N51" s="1484"/>
      <c r="O51" s="1484"/>
      <c r="P51" s="1484"/>
      <c r="Q51" s="1484"/>
    </row>
    <row r="52" spans="1:17">
      <c r="A52" s="1007" t="s">
        <v>623</v>
      </c>
      <c r="B52" s="81" t="s">
        <v>731</v>
      </c>
      <c r="C52" s="700"/>
      <c r="D52" s="700"/>
      <c r="E52" s="700"/>
      <c r="F52" s="700"/>
      <c r="G52" s="700"/>
      <c r="H52" s="700"/>
      <c r="I52" s="700"/>
      <c r="J52" s="700"/>
      <c r="K52" s="700"/>
      <c r="L52" s="81"/>
      <c r="M52" s="81"/>
      <c r="N52" s="701"/>
      <c r="O52" s="701"/>
      <c r="P52" s="701"/>
      <c r="Q52" s="81"/>
    </row>
    <row r="53" spans="1:17">
      <c r="A53" s="699" t="s">
        <v>624</v>
      </c>
      <c r="B53" s="81" t="s">
        <v>626</v>
      </c>
      <c r="C53" s="700"/>
      <c r="D53" s="700"/>
      <c r="E53" s="700"/>
      <c r="F53" s="700"/>
      <c r="G53" s="700"/>
      <c r="H53" s="700"/>
      <c r="I53" s="700"/>
      <c r="J53" s="700"/>
      <c r="K53" s="700"/>
      <c r="L53" s="81"/>
      <c r="M53" s="81"/>
      <c r="N53" s="701"/>
      <c r="O53" s="701"/>
      <c r="P53" s="701"/>
      <c r="Q53" s="81"/>
    </row>
    <row r="54" spans="1:17" ht="14.1" customHeight="1">
      <c r="A54" s="1007" t="s">
        <v>625</v>
      </c>
      <c r="B54" s="81" t="s">
        <v>699</v>
      </c>
      <c r="C54" s="700"/>
      <c r="D54" s="700"/>
      <c r="E54" s="700"/>
      <c r="F54" s="700"/>
      <c r="G54" s="700"/>
      <c r="H54" s="700"/>
      <c r="I54" s="700"/>
      <c r="J54" s="700"/>
      <c r="K54" s="700"/>
      <c r="L54" s="81"/>
      <c r="M54" s="81"/>
      <c r="N54" s="701"/>
      <c r="O54" s="701"/>
      <c r="P54" s="701"/>
      <c r="Q54" s="81"/>
    </row>
    <row r="55" spans="1:17" ht="28.05" customHeight="1">
      <c r="A55" s="1374" t="s">
        <v>666</v>
      </c>
      <c r="B55" s="1484" t="s">
        <v>791</v>
      </c>
      <c r="C55" s="1484"/>
      <c r="D55" s="1484"/>
      <c r="E55" s="1484"/>
      <c r="F55" s="1484"/>
      <c r="G55" s="1484"/>
      <c r="H55" s="1484"/>
      <c r="I55" s="1484"/>
      <c r="J55" s="1484"/>
      <c r="K55" s="1484"/>
      <c r="L55" s="1484"/>
      <c r="M55" s="1484"/>
      <c r="N55" s="1484"/>
      <c r="O55" s="1484"/>
      <c r="P55" s="1484"/>
      <c r="Q55" s="1484"/>
    </row>
    <row r="56" spans="1:17">
      <c r="A56" s="1270"/>
      <c r="B56" s="1311"/>
      <c r="C56" s="1311"/>
      <c r="D56" s="1311"/>
      <c r="E56" s="1311"/>
      <c r="F56" s="1311"/>
      <c r="G56" s="1311"/>
      <c r="H56" s="1311"/>
      <c r="I56" s="1311"/>
      <c r="J56" s="1311"/>
      <c r="K56" s="1311"/>
      <c r="L56" s="1311"/>
      <c r="M56" s="1311"/>
      <c r="N56" s="1311"/>
      <c r="O56" s="1311"/>
      <c r="P56" s="1311"/>
      <c r="Q56" s="1311"/>
    </row>
    <row r="57" spans="1:17" ht="14.1" customHeight="1">
      <c r="A57" s="1221"/>
      <c r="B57" s="1480"/>
      <c r="C57" s="1480"/>
      <c r="D57" s="1480"/>
      <c r="E57" s="1480"/>
      <c r="F57" s="1480"/>
      <c r="G57" s="1480"/>
      <c r="H57" s="1480"/>
      <c r="I57" s="1480"/>
      <c r="J57" s="1480"/>
      <c r="K57" s="1480"/>
      <c r="L57" s="1480"/>
      <c r="M57" s="1480"/>
      <c r="N57" s="1480"/>
      <c r="O57" s="1480"/>
      <c r="P57" s="1241"/>
    </row>
    <row r="58" spans="1:17">
      <c r="B58" s="1479"/>
      <c r="C58" s="1479"/>
      <c r="D58" s="1479"/>
      <c r="E58" s="1479"/>
      <c r="F58" s="1479"/>
      <c r="G58" s="1479"/>
      <c r="H58" s="1479"/>
    </row>
  </sheetData>
  <mergeCells count="8">
    <mergeCell ref="B58:H58"/>
    <mergeCell ref="B57:O57"/>
    <mergeCell ref="A37:B37"/>
    <mergeCell ref="A4:B4"/>
    <mergeCell ref="A35:B35"/>
    <mergeCell ref="A36:B36"/>
    <mergeCell ref="B51:Q51"/>
    <mergeCell ref="B55:Q55"/>
  </mergeCells>
  <phoneticPr fontId="196" type="noConversion"/>
  <printOptions horizontalCentered="1"/>
  <pageMargins left="0.5" right="0.5" top="0.5" bottom="0.5" header="0.25" footer="0.25"/>
  <pageSetup scale="58" orientation="landscape" r:id="rId1"/>
  <headerFooter differentFirst="1" scaleWithDoc="0">
    <oddFoote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pageSetUpPr fitToPage="1"/>
  </sheetPr>
  <dimension ref="A1:P69"/>
  <sheetViews>
    <sheetView showGridLines="0" view="pageBreakPreview" zoomScale="60" zoomScaleNormal="70" workbookViewId="0"/>
  </sheetViews>
  <sheetFormatPr defaultColWidth="9.109375" defaultRowHeight="13.8" outlineLevelRow="1"/>
  <cols>
    <col min="1" max="1" width="4.44140625" style="97" customWidth="1"/>
    <col min="2" max="2" width="121.6640625" style="97" customWidth="1"/>
    <col min="3" max="3" width="2.6640625" style="97" customWidth="1"/>
    <col min="4" max="4" width="22.6640625" style="567" customWidth="1"/>
    <col min="5" max="6" width="2.6640625" style="7" customWidth="1"/>
    <col min="7" max="7" width="22.6640625" style="97" customWidth="1"/>
    <col min="8" max="8" width="3.33203125" style="97" customWidth="1"/>
    <col min="9" max="9" width="22.6640625" style="97" customWidth="1"/>
    <col min="10" max="11" width="3.33203125" style="97" customWidth="1"/>
    <col min="12" max="12" width="87.6640625" style="97" customWidth="1"/>
    <col min="13" max="13" width="11.88671875" style="97" bestFit="1" customWidth="1"/>
    <col min="14" max="15" width="9.109375" style="97"/>
    <col min="16" max="16" width="21.33203125" style="97" bestFit="1" customWidth="1"/>
    <col min="17" max="16384" width="9.109375" style="97"/>
  </cols>
  <sheetData>
    <row r="1" spans="1:12">
      <c r="K1" s="105"/>
    </row>
    <row r="2" spans="1:12">
      <c r="D2" s="568"/>
      <c r="E2" s="13"/>
      <c r="F2" s="13"/>
      <c r="G2" s="13"/>
      <c r="H2" s="13"/>
      <c r="I2" s="13"/>
    </row>
    <row r="4" spans="1:12" ht="15.6">
      <c r="A4" s="1486" t="s">
        <v>301</v>
      </c>
      <c r="B4" s="1486"/>
      <c r="C4" s="1486"/>
      <c r="D4" s="1486"/>
      <c r="E4" s="1486"/>
      <c r="F4" s="1486"/>
      <c r="G4" s="1486"/>
      <c r="H4" s="1486"/>
      <c r="I4" s="1486"/>
      <c r="J4" s="1486"/>
    </row>
    <row r="5" spans="1:12">
      <c r="A5" s="98" t="s">
        <v>226</v>
      </c>
      <c r="D5" s="563"/>
      <c r="E5" s="42"/>
      <c r="F5" s="494"/>
      <c r="I5" s="1487"/>
      <c r="J5" s="1487"/>
      <c r="L5" s="426"/>
    </row>
    <row r="6" spans="1:12" ht="15" customHeight="1">
      <c r="A6" s="99"/>
      <c r="B6" s="99"/>
      <c r="C6" s="99"/>
      <c r="D6" s="945" t="s">
        <v>815</v>
      </c>
      <c r="E6" s="493"/>
      <c r="F6" s="495"/>
      <c r="G6" s="1488" t="s">
        <v>35</v>
      </c>
      <c r="H6" s="1488"/>
      <c r="I6" s="1488"/>
      <c r="J6" s="364"/>
    </row>
    <row r="7" spans="1:12" ht="15" customHeight="1">
      <c r="A7" s="99"/>
      <c r="B7" s="99"/>
      <c r="C7" s="99"/>
      <c r="D7" s="946" t="s">
        <v>445</v>
      </c>
      <c r="E7" s="493"/>
      <c r="F7" s="495"/>
      <c r="G7" s="1489" t="s">
        <v>36</v>
      </c>
      <c r="H7" s="1489"/>
      <c r="I7" s="1489"/>
      <c r="J7" s="162"/>
    </row>
    <row r="8" spans="1:12">
      <c r="A8" s="99"/>
      <c r="B8" s="99"/>
      <c r="C8" s="99"/>
      <c r="D8" s="482">
        <v>2025</v>
      </c>
      <c r="E8" s="97"/>
      <c r="F8" s="496"/>
      <c r="G8" s="482">
        <v>2024</v>
      </c>
      <c r="H8" s="245"/>
      <c r="I8" s="482">
        <v>2023</v>
      </c>
      <c r="J8" s="99"/>
      <c r="L8" s="180"/>
    </row>
    <row r="9" spans="1:12">
      <c r="A9" s="100" t="s">
        <v>123</v>
      </c>
      <c r="D9" s="101"/>
      <c r="E9" s="67"/>
      <c r="F9" s="486"/>
      <c r="G9" s="101"/>
      <c r="H9" s="67"/>
      <c r="I9" s="101"/>
      <c r="L9" s="1154"/>
    </row>
    <row r="10" spans="1:12">
      <c r="A10" s="100"/>
      <c r="B10" s="100" t="s">
        <v>16</v>
      </c>
      <c r="C10" s="100"/>
      <c r="D10" s="145">
        <v>498.6</v>
      </c>
      <c r="E10" s="66"/>
      <c r="F10" s="485"/>
      <c r="G10" s="145">
        <v>2280.1999999999998</v>
      </c>
      <c r="H10" s="66"/>
      <c r="I10" s="145">
        <v>1367.1</v>
      </c>
      <c r="J10" s="102"/>
      <c r="K10" s="103"/>
    </row>
    <row r="11" spans="1:12">
      <c r="A11" s="232"/>
      <c r="B11" s="233" t="s">
        <v>125</v>
      </c>
      <c r="C11" s="233"/>
      <c r="D11" s="225"/>
      <c r="E11" s="231"/>
      <c r="F11" s="487"/>
      <c r="G11" s="225"/>
      <c r="H11" s="231"/>
      <c r="I11" s="225"/>
      <c r="J11" s="102"/>
      <c r="K11" s="103"/>
    </row>
    <row r="12" spans="1:12">
      <c r="A12" s="100"/>
      <c r="B12" s="104" t="s">
        <v>8</v>
      </c>
      <c r="C12" s="104"/>
      <c r="D12" s="89">
        <v>492.5</v>
      </c>
      <c r="E12" s="72"/>
      <c r="F12" s="488"/>
      <c r="G12" s="89">
        <v>2124.7999999999997</v>
      </c>
      <c r="H12" s="72"/>
      <c r="I12" s="89">
        <v>3086.5</v>
      </c>
      <c r="J12" s="100"/>
    </row>
    <row r="13" spans="1:12">
      <c r="A13" s="655"/>
      <c r="B13" s="947" t="s">
        <v>15</v>
      </c>
      <c r="C13" s="947"/>
      <c r="D13" s="656">
        <v>53.4</v>
      </c>
      <c r="E13" s="632"/>
      <c r="F13" s="633"/>
      <c r="G13" s="656">
        <v>203.6</v>
      </c>
      <c r="H13" s="632"/>
      <c r="I13" s="656">
        <v>195.7</v>
      </c>
      <c r="J13" s="100"/>
    </row>
    <row r="14" spans="1:12">
      <c r="A14" s="651"/>
      <c r="B14" s="1086" t="s">
        <v>313</v>
      </c>
      <c r="C14" s="1086"/>
      <c r="D14" s="997">
        <v>0</v>
      </c>
      <c r="E14" s="1000"/>
      <c r="F14" s="1001"/>
      <c r="G14" s="997">
        <v>0</v>
      </c>
      <c r="H14" s="1000"/>
      <c r="I14" s="997">
        <v>0.3</v>
      </c>
      <c r="J14" s="100"/>
    </row>
    <row r="15" spans="1:12">
      <c r="A15" s="655"/>
      <c r="B15" s="947" t="s">
        <v>586</v>
      </c>
      <c r="C15" s="947"/>
      <c r="D15" s="225">
        <v>0</v>
      </c>
      <c r="E15" s="632"/>
      <c r="F15" s="633"/>
      <c r="G15" s="656">
        <v>1245.5</v>
      </c>
      <c r="H15" s="632"/>
      <c r="I15" s="656">
        <v>0</v>
      </c>
      <c r="J15" s="100"/>
      <c r="L15" s="1214"/>
    </row>
    <row r="16" spans="1:12">
      <c r="A16" s="651"/>
      <c r="B16" s="1086" t="s">
        <v>193</v>
      </c>
      <c r="C16" s="1086"/>
      <c r="D16" s="997">
        <v>351.3</v>
      </c>
      <c r="E16" s="1000"/>
      <c r="F16" s="1001"/>
      <c r="G16" s="997">
        <v>-177.10000000000005</v>
      </c>
      <c r="H16" s="1000"/>
      <c r="I16" s="997">
        <v>886.7</v>
      </c>
      <c r="J16" s="100"/>
    </row>
    <row r="17" spans="1:16" ht="13.5" customHeight="1">
      <c r="A17" s="655"/>
      <c r="B17" s="947" t="s">
        <v>263</v>
      </c>
      <c r="C17" s="947"/>
      <c r="D17" s="656">
        <v>-17.100000000000001</v>
      </c>
      <c r="E17" s="632"/>
      <c r="F17" s="633"/>
      <c r="G17" s="656">
        <v>-276.3</v>
      </c>
      <c r="H17" s="632"/>
      <c r="I17" s="656">
        <v>-472</v>
      </c>
      <c r="J17" s="100"/>
    </row>
    <row r="18" spans="1:16">
      <c r="A18" s="651"/>
      <c r="B18" s="1086" t="s">
        <v>337</v>
      </c>
      <c r="C18" s="1086"/>
      <c r="D18" s="997">
        <v>15.6</v>
      </c>
      <c r="E18" s="1000"/>
      <c r="F18" s="1001"/>
      <c r="G18" s="997">
        <v>-20.6</v>
      </c>
      <c r="H18" s="1000"/>
      <c r="I18" s="997">
        <v>-103.7</v>
      </c>
      <c r="J18" s="100"/>
    </row>
    <row r="19" spans="1:16">
      <c r="A19" s="655"/>
      <c r="B19" s="947" t="s">
        <v>458</v>
      </c>
      <c r="C19" s="947"/>
      <c r="D19" s="656">
        <v>109.8</v>
      </c>
      <c r="E19" s="632"/>
      <c r="F19" s="633"/>
      <c r="G19" s="656">
        <v>-79.3</v>
      </c>
      <c r="H19" s="632"/>
      <c r="I19" s="656">
        <v>-43.4</v>
      </c>
      <c r="J19" s="100"/>
      <c r="M19" s="1214"/>
    </row>
    <row r="20" spans="1:16">
      <c r="A20" s="651"/>
      <c r="B20" s="1086" t="s">
        <v>395</v>
      </c>
      <c r="C20" s="1086"/>
      <c r="D20" s="997">
        <v>-155.80000000000001</v>
      </c>
      <c r="E20" s="1000"/>
      <c r="F20" s="1001"/>
      <c r="G20" s="997">
        <v>-70.600000000000009</v>
      </c>
      <c r="H20" s="1000"/>
      <c r="I20" s="997">
        <v>-377.1</v>
      </c>
      <c r="J20" s="100"/>
      <c r="P20" s="1262"/>
    </row>
    <row r="21" spans="1:16">
      <c r="A21" s="655"/>
      <c r="B21" s="947" t="s">
        <v>790</v>
      </c>
      <c r="C21" s="947"/>
      <c r="D21" s="656">
        <v>-53.300000000000004</v>
      </c>
      <c r="E21" s="632"/>
      <c r="F21" s="633"/>
      <c r="G21" s="656">
        <v>60.3</v>
      </c>
      <c r="H21" s="632"/>
      <c r="I21" s="656">
        <v>182.29999999999998</v>
      </c>
      <c r="J21" s="100"/>
    </row>
    <row r="22" spans="1:16" s="698" customFormat="1">
      <c r="A22" s="651" t="s">
        <v>452</v>
      </c>
      <c r="B22" s="651"/>
      <c r="C22" s="651"/>
      <c r="D22" s="1087">
        <v>1295</v>
      </c>
      <c r="E22" s="998"/>
      <c r="F22" s="999"/>
      <c r="G22" s="1087">
        <v>5290.4999999999991</v>
      </c>
      <c r="H22" s="998"/>
      <c r="I22" s="1087">
        <v>4722.4000000000005</v>
      </c>
      <c r="J22" s="651"/>
    </row>
    <row r="23" spans="1:16">
      <c r="A23" s="655"/>
      <c r="B23" s="947"/>
      <c r="C23" s="947"/>
      <c r="D23" s="656"/>
      <c r="E23" s="632"/>
      <c r="F23" s="633"/>
      <c r="G23" s="656"/>
      <c r="H23" s="632"/>
      <c r="I23" s="656"/>
      <c r="J23" s="100"/>
      <c r="L23" s="519"/>
    </row>
    <row r="24" spans="1:16">
      <c r="A24" s="651" t="s">
        <v>124</v>
      </c>
      <c r="B24" s="698"/>
      <c r="C24" s="698"/>
      <c r="D24" s="997"/>
      <c r="E24" s="1000"/>
      <c r="F24" s="1001"/>
      <c r="G24" s="997"/>
      <c r="H24" s="1000"/>
      <c r="I24" s="997"/>
    </row>
    <row r="25" spans="1:16">
      <c r="A25" s="655"/>
      <c r="B25" s="947" t="s">
        <v>14</v>
      </c>
      <c r="C25" s="947"/>
      <c r="D25" s="656">
        <v>-331.1</v>
      </c>
      <c r="E25" s="632"/>
      <c r="F25" s="633"/>
      <c r="G25" s="656">
        <v>-1590</v>
      </c>
      <c r="H25" s="632"/>
      <c r="I25" s="656">
        <v>-1798.1</v>
      </c>
      <c r="J25" s="100"/>
    </row>
    <row r="26" spans="1:16">
      <c r="A26" s="651"/>
      <c r="B26" s="1086" t="s">
        <v>200</v>
      </c>
      <c r="C26" s="651"/>
      <c r="D26" s="997">
        <v>-147.6</v>
      </c>
      <c r="E26" s="998"/>
      <c r="F26" s="999"/>
      <c r="G26" s="997">
        <v>-123</v>
      </c>
      <c r="H26" s="998"/>
      <c r="I26" s="997">
        <v>-168</v>
      </c>
      <c r="J26" s="100"/>
      <c r="L26" s="1155"/>
    </row>
    <row r="27" spans="1:16" hidden="1">
      <c r="A27" s="651"/>
      <c r="B27" s="651" t="s">
        <v>311</v>
      </c>
      <c r="C27" s="651"/>
      <c r="D27" s="997">
        <v>0</v>
      </c>
      <c r="E27" s="998"/>
      <c r="F27" s="999"/>
      <c r="G27" s="997">
        <v>0</v>
      </c>
      <c r="H27" s="998"/>
      <c r="I27" s="997">
        <v>0</v>
      </c>
      <c r="J27" s="100"/>
    </row>
    <row r="28" spans="1:16" ht="15.6">
      <c r="A28" s="655"/>
      <c r="B28" s="947" t="s">
        <v>673</v>
      </c>
      <c r="C28" s="947"/>
      <c r="D28" s="656">
        <v>137.69999999999999</v>
      </c>
      <c r="E28" s="632"/>
      <c r="F28" s="633"/>
      <c r="G28" s="656">
        <v>253.2</v>
      </c>
      <c r="H28" s="632"/>
      <c r="I28" s="656">
        <v>17.3</v>
      </c>
      <c r="J28" s="100"/>
    </row>
    <row r="29" spans="1:16" hidden="1">
      <c r="A29" s="651"/>
      <c r="B29" s="651" t="s">
        <v>392</v>
      </c>
      <c r="C29" s="651"/>
      <c r="D29" s="997"/>
      <c r="E29" s="998"/>
      <c r="F29" s="999"/>
      <c r="G29" s="997"/>
      <c r="H29" s="998"/>
      <c r="I29" s="997">
        <v>0</v>
      </c>
      <c r="J29" s="100"/>
    </row>
    <row r="30" spans="1:16" hidden="1">
      <c r="A30" s="651"/>
      <c r="B30" s="651" t="s">
        <v>392</v>
      </c>
      <c r="C30" s="651"/>
      <c r="D30" s="997"/>
      <c r="E30" s="998"/>
      <c r="F30" s="999"/>
      <c r="G30" s="997"/>
      <c r="H30" s="998"/>
      <c r="I30" s="997"/>
      <c r="J30" s="100"/>
    </row>
    <row r="31" spans="1:16">
      <c r="A31" s="651"/>
      <c r="B31" s="1086" t="s">
        <v>587</v>
      </c>
      <c r="C31" s="651"/>
      <c r="D31" s="997">
        <v>0</v>
      </c>
      <c r="E31" s="998"/>
      <c r="F31" s="999"/>
      <c r="G31" s="89">
        <v>2158.8000000000002</v>
      </c>
      <c r="H31" s="247"/>
      <c r="I31" s="89">
        <v>0</v>
      </c>
      <c r="J31" s="100"/>
    </row>
    <row r="32" spans="1:16">
      <c r="A32" s="655"/>
      <c r="B32" s="947" t="s">
        <v>314</v>
      </c>
      <c r="C32" s="947"/>
      <c r="D32" s="1220">
        <v>-9.1</v>
      </c>
      <c r="E32" s="632"/>
      <c r="F32" s="633"/>
      <c r="G32" s="656">
        <v>-288.40000000000003</v>
      </c>
      <c r="H32" s="632"/>
      <c r="I32" s="656">
        <v>253.3</v>
      </c>
      <c r="J32" s="100"/>
    </row>
    <row r="33" spans="1:12">
      <c r="A33" s="651" t="s">
        <v>771</v>
      </c>
      <c r="B33" s="1086"/>
      <c r="C33" s="1086"/>
      <c r="D33" s="997">
        <v>-350.10000000000008</v>
      </c>
      <c r="E33" s="1000"/>
      <c r="F33" s="1001"/>
      <c r="G33" s="1087">
        <v>410.60000000000019</v>
      </c>
      <c r="H33" s="1000"/>
      <c r="I33" s="1087">
        <v>-1695.5</v>
      </c>
      <c r="J33" s="100"/>
    </row>
    <row r="34" spans="1:12">
      <c r="A34" s="651"/>
      <c r="B34" s="1086"/>
      <c r="C34" s="1086"/>
      <c r="D34" s="997"/>
      <c r="E34" s="1000"/>
      <c r="F34" s="1001"/>
      <c r="G34" s="997"/>
      <c r="H34" s="1000"/>
      <c r="I34" s="997"/>
      <c r="J34" s="100"/>
    </row>
    <row r="35" spans="1:12">
      <c r="A35" s="655" t="s">
        <v>13</v>
      </c>
      <c r="B35" s="947"/>
      <c r="C35" s="947"/>
      <c r="D35" s="656"/>
      <c r="E35" s="632"/>
      <c r="F35" s="633"/>
      <c r="G35" s="656"/>
      <c r="H35" s="632"/>
      <c r="I35" s="656"/>
    </row>
    <row r="36" spans="1:12">
      <c r="A36" s="100"/>
      <c r="B36" s="104" t="s">
        <v>701</v>
      </c>
      <c r="C36" s="104"/>
      <c r="D36" s="89">
        <v>0</v>
      </c>
      <c r="E36" s="72"/>
      <c r="F36" s="488"/>
      <c r="G36" s="89">
        <v>8.8000000000000007</v>
      </c>
      <c r="H36" s="72"/>
      <c r="I36" s="89">
        <v>148.70000000000002</v>
      </c>
      <c r="J36" s="100"/>
      <c r="L36" s="16"/>
    </row>
    <row r="37" spans="1:12">
      <c r="A37" s="655"/>
      <c r="B37" s="947" t="s">
        <v>12</v>
      </c>
      <c r="C37" s="947"/>
      <c r="D37" s="656">
        <v>850</v>
      </c>
      <c r="E37" s="632"/>
      <c r="F37" s="633"/>
      <c r="G37" s="656">
        <v>6932.9</v>
      </c>
      <c r="H37" s="632"/>
      <c r="I37" s="656">
        <v>6120</v>
      </c>
      <c r="J37" s="100"/>
    </row>
    <row r="38" spans="1:12">
      <c r="A38" s="100"/>
      <c r="B38" s="104" t="s">
        <v>85</v>
      </c>
      <c r="C38" s="104"/>
      <c r="D38" s="89">
        <v>998</v>
      </c>
      <c r="E38" s="72"/>
      <c r="F38" s="488"/>
      <c r="G38" s="89">
        <v>3568.6</v>
      </c>
      <c r="H38" s="72"/>
      <c r="I38" s="89">
        <v>5678.2999999999993</v>
      </c>
      <c r="J38" s="100"/>
    </row>
    <row r="39" spans="1:12" hidden="1">
      <c r="A39" s="655"/>
      <c r="B39" s="655" t="s">
        <v>356</v>
      </c>
      <c r="C39" s="655"/>
      <c r="D39" s="656">
        <v>0</v>
      </c>
      <c r="E39" s="1347"/>
      <c r="F39" s="1348"/>
      <c r="G39" s="656">
        <v>0</v>
      </c>
      <c r="H39" s="1347"/>
      <c r="I39" s="656">
        <v>0</v>
      </c>
      <c r="J39" s="100"/>
    </row>
    <row r="40" spans="1:12">
      <c r="A40" s="655"/>
      <c r="B40" s="947" t="s">
        <v>312</v>
      </c>
      <c r="C40" s="655"/>
      <c r="D40" s="656">
        <v>1.2</v>
      </c>
      <c r="E40" s="632"/>
      <c r="F40" s="633"/>
      <c r="G40" s="656">
        <v>0</v>
      </c>
      <c r="H40" s="632"/>
      <c r="I40" s="656">
        <v>0</v>
      </c>
      <c r="J40" s="100"/>
    </row>
    <row r="41" spans="1:12">
      <c r="A41" s="100"/>
      <c r="B41" s="104" t="s">
        <v>199</v>
      </c>
      <c r="C41" s="104"/>
      <c r="D41" s="89">
        <v>0</v>
      </c>
      <c r="E41" s="72"/>
      <c r="F41" s="488"/>
      <c r="G41" s="89">
        <v>0</v>
      </c>
      <c r="H41" s="72"/>
      <c r="I41" s="89">
        <v>1300</v>
      </c>
      <c r="J41" s="100"/>
    </row>
    <row r="42" spans="1:12" ht="15.6">
      <c r="A42" s="655"/>
      <c r="B42" s="947" t="s">
        <v>700</v>
      </c>
      <c r="C42" s="947"/>
      <c r="D42" s="656">
        <v>-1840.7</v>
      </c>
      <c r="E42" s="632"/>
      <c r="F42" s="633"/>
      <c r="G42" s="656">
        <v>-12429.6</v>
      </c>
      <c r="H42" s="632"/>
      <c r="I42" s="656">
        <v>-13230.3</v>
      </c>
      <c r="J42" s="100"/>
    </row>
    <row r="43" spans="1:12">
      <c r="A43" s="100"/>
      <c r="B43" s="104" t="s">
        <v>469</v>
      </c>
      <c r="C43" s="104"/>
      <c r="D43" s="89">
        <v>-29</v>
      </c>
      <c r="E43" s="72"/>
      <c r="F43" s="488"/>
      <c r="G43" s="89">
        <v>-390.8</v>
      </c>
      <c r="H43" s="72"/>
      <c r="I43" s="89">
        <v>-46.5</v>
      </c>
      <c r="J43" s="100"/>
    </row>
    <row r="44" spans="1:12">
      <c r="A44" s="655"/>
      <c r="B44" s="947" t="s">
        <v>468</v>
      </c>
      <c r="C44" s="947"/>
      <c r="D44" s="656">
        <v>0.8</v>
      </c>
      <c r="E44" s="632"/>
      <c r="F44" s="633"/>
      <c r="G44" s="656">
        <v>104.7</v>
      </c>
      <c r="H44" s="632"/>
      <c r="I44" s="656">
        <v>4.0999999999999996</v>
      </c>
      <c r="J44" s="100"/>
    </row>
    <row r="45" spans="1:12" hidden="1">
      <c r="A45" s="100"/>
      <c r="B45" s="104" t="s">
        <v>613</v>
      </c>
      <c r="C45" s="104"/>
      <c r="D45" s="89">
        <v>0</v>
      </c>
      <c r="E45" s="72"/>
      <c r="F45" s="488"/>
      <c r="G45" s="89">
        <v>0</v>
      </c>
      <c r="H45" s="72"/>
      <c r="I45" s="89">
        <v>0</v>
      </c>
      <c r="J45" s="100"/>
    </row>
    <row r="46" spans="1:12">
      <c r="A46" s="100"/>
      <c r="B46" s="104" t="s">
        <v>316</v>
      </c>
      <c r="C46" s="104"/>
      <c r="D46" s="89">
        <v>19.2</v>
      </c>
      <c r="E46" s="72"/>
      <c r="F46" s="488"/>
      <c r="G46" s="89">
        <v>46.4</v>
      </c>
      <c r="H46" s="72"/>
      <c r="I46" s="89">
        <v>22.1</v>
      </c>
      <c r="J46" s="100"/>
    </row>
    <row r="47" spans="1:12" ht="15" hidden="1" customHeight="1">
      <c r="A47" s="655"/>
      <c r="B47" s="947" t="s">
        <v>196</v>
      </c>
      <c r="C47" s="947"/>
      <c r="D47" s="656">
        <v>0</v>
      </c>
      <c r="E47" s="632"/>
      <c r="F47" s="633"/>
      <c r="G47" s="656">
        <v>0</v>
      </c>
      <c r="H47" s="632"/>
      <c r="I47" s="656">
        <v>0</v>
      </c>
      <c r="J47" s="100"/>
    </row>
    <row r="48" spans="1:12" ht="15.6">
      <c r="A48" s="655"/>
      <c r="B48" s="947" t="s">
        <v>675</v>
      </c>
      <c r="C48" s="947"/>
      <c r="D48" s="656">
        <v>-74.8</v>
      </c>
      <c r="E48" s="632"/>
      <c r="F48" s="633"/>
      <c r="G48" s="656">
        <v>-218.5</v>
      </c>
      <c r="H48" s="632"/>
      <c r="I48" s="656">
        <v>-144.5</v>
      </c>
      <c r="J48" s="100"/>
    </row>
    <row r="49" spans="1:12" s="1185" customFormat="1" hidden="1">
      <c r="A49" s="655"/>
      <c r="B49" s="947" t="s">
        <v>196</v>
      </c>
      <c r="C49" s="947"/>
      <c r="D49" s="656"/>
      <c r="E49" s="632"/>
      <c r="F49" s="633"/>
      <c r="G49" s="656">
        <v>0</v>
      </c>
      <c r="H49" s="632"/>
      <c r="I49" s="656">
        <v>0</v>
      </c>
      <c r="J49" s="100"/>
      <c r="K49" s="97"/>
    </row>
    <row r="50" spans="1:12" s="1185" customFormat="1" hidden="1">
      <c r="A50" s="655"/>
      <c r="B50" s="655" t="s">
        <v>315</v>
      </c>
      <c r="C50" s="655"/>
      <c r="D50" s="656"/>
      <c r="E50" s="632"/>
      <c r="F50" s="633"/>
      <c r="G50" s="656">
        <v>0</v>
      </c>
      <c r="H50" s="632"/>
      <c r="I50" s="656">
        <v>0</v>
      </c>
      <c r="J50" s="100"/>
      <c r="K50" s="97"/>
    </row>
    <row r="51" spans="1:12" s="1185" customFormat="1" hidden="1">
      <c r="A51" s="655"/>
      <c r="B51" s="655" t="s">
        <v>441</v>
      </c>
      <c r="C51" s="655"/>
      <c r="D51" s="656"/>
      <c r="E51" s="632"/>
      <c r="F51" s="633"/>
      <c r="G51" s="656">
        <v>0</v>
      </c>
      <c r="H51" s="632"/>
      <c r="I51" s="656">
        <v>0</v>
      </c>
      <c r="J51" s="100"/>
      <c r="K51" s="97"/>
    </row>
    <row r="52" spans="1:12" s="1185" customFormat="1" hidden="1" outlineLevel="1">
      <c r="A52" s="655"/>
      <c r="B52" s="655" t="s">
        <v>438</v>
      </c>
      <c r="C52" s="655"/>
      <c r="D52" s="656"/>
      <c r="E52" s="632"/>
      <c r="F52" s="633"/>
      <c r="G52" s="656"/>
      <c r="H52" s="632"/>
      <c r="I52" s="656">
        <v>0</v>
      </c>
      <c r="J52" s="100"/>
      <c r="K52" s="97"/>
    </row>
    <row r="53" spans="1:12" collapsed="1">
      <c r="A53" s="100"/>
      <c r="B53" s="104" t="s">
        <v>118</v>
      </c>
      <c r="C53" s="104"/>
      <c r="D53" s="1203">
        <v>-768.5</v>
      </c>
      <c r="E53" s="72"/>
      <c r="F53" s="488"/>
      <c r="G53" s="1203">
        <v>-3074.8999999999996</v>
      </c>
      <c r="H53" s="72"/>
      <c r="I53" s="89">
        <v>-2949.2999999999997</v>
      </c>
      <c r="J53" s="100"/>
    </row>
    <row r="54" spans="1:12">
      <c r="A54" s="655" t="s">
        <v>550</v>
      </c>
      <c r="B54" s="947"/>
      <c r="C54" s="947"/>
      <c r="D54" s="656">
        <v>-843.8</v>
      </c>
      <c r="E54" s="632"/>
      <c r="F54" s="633"/>
      <c r="G54" s="656">
        <v>-5452.4000000000015</v>
      </c>
      <c r="H54" s="632"/>
      <c r="I54" s="1349">
        <v>-3097.3999999999992</v>
      </c>
      <c r="J54" s="100"/>
    </row>
    <row r="55" spans="1:12">
      <c r="A55" s="100"/>
      <c r="B55" s="104"/>
      <c r="C55" s="104"/>
      <c r="D55" s="89"/>
      <c r="E55" s="72"/>
      <c r="F55" s="488"/>
      <c r="G55" s="89"/>
      <c r="H55" s="72"/>
      <c r="I55" s="89"/>
      <c r="J55" s="105"/>
      <c r="L55" s="1353"/>
    </row>
    <row r="56" spans="1:12">
      <c r="A56" s="655" t="s">
        <v>309</v>
      </c>
      <c r="B56" s="947"/>
      <c r="C56" s="947"/>
      <c r="D56" s="656">
        <v>29.9</v>
      </c>
      <c r="E56" s="632"/>
      <c r="F56" s="633"/>
      <c r="G56" s="1220">
        <v>-233.89999999999998</v>
      </c>
      <c r="H56" s="632"/>
      <c r="I56" s="1220">
        <v>23.200000000000003</v>
      </c>
      <c r="J56" s="105"/>
    </row>
    <row r="57" spans="1:12">
      <c r="A57" s="100" t="s">
        <v>543</v>
      </c>
      <c r="B57" s="104"/>
      <c r="C57" s="104"/>
      <c r="D57" s="1204">
        <v>130.99999999999969</v>
      </c>
      <c r="E57" s="72"/>
      <c r="F57" s="488"/>
      <c r="G57" s="89">
        <v>14.800000000000182</v>
      </c>
      <c r="H57" s="72"/>
      <c r="I57" s="89">
        <v>-47.299999999999727</v>
      </c>
    </row>
    <row r="58" spans="1:12">
      <c r="A58" s="655" t="s">
        <v>286</v>
      </c>
      <c r="B58" s="947"/>
      <c r="C58" s="947"/>
      <c r="D58" s="656">
        <v>2108.1999999999998</v>
      </c>
      <c r="E58" s="632"/>
      <c r="F58" s="633"/>
      <c r="G58" s="656">
        <v>2093.3999999999996</v>
      </c>
      <c r="H58" s="632"/>
      <c r="I58" s="1220">
        <v>2140.6999999999998</v>
      </c>
    </row>
    <row r="59" spans="1:12" ht="14.4" thickBot="1">
      <c r="A59" s="100" t="s">
        <v>287</v>
      </c>
      <c r="B59" s="104"/>
      <c r="C59" s="104"/>
      <c r="D59" s="1354">
        <v>2239.1999999999998</v>
      </c>
      <c r="E59" s="72"/>
      <c r="F59" s="488"/>
      <c r="G59" s="1355">
        <v>2108.1999999999998</v>
      </c>
      <c r="H59" s="72"/>
      <c r="I59" s="1356">
        <v>2093.4</v>
      </c>
      <c r="J59" s="106"/>
      <c r="K59" s="103"/>
    </row>
    <row r="60" spans="1:12" ht="14.4" thickTop="1">
      <c r="A60" s="655"/>
      <c r="B60" s="947"/>
      <c r="C60" s="947"/>
      <c r="D60" s="1350"/>
      <c r="E60" s="632"/>
      <c r="F60" s="633"/>
      <c r="G60" s="656"/>
      <c r="H60" s="632"/>
      <c r="I60" s="1350"/>
      <c r="J60" s="1186"/>
      <c r="K60" s="103"/>
    </row>
    <row r="61" spans="1:12" ht="16.5" customHeight="1" thickBot="1">
      <c r="A61" s="100" t="s">
        <v>674</v>
      </c>
      <c r="B61" s="104"/>
      <c r="C61" s="104"/>
      <c r="D61" s="1356">
        <v>32.9</v>
      </c>
      <c r="E61" s="72"/>
      <c r="F61" s="488"/>
      <c r="G61" s="1356">
        <v>350.8</v>
      </c>
      <c r="H61" s="72"/>
      <c r="I61" s="1356">
        <v>306.5</v>
      </c>
      <c r="J61" s="106"/>
      <c r="K61" s="103"/>
    </row>
    <row r="62" spans="1:12" ht="15" thickTop="1" thickBot="1">
      <c r="A62" s="655" t="s">
        <v>11</v>
      </c>
      <c r="B62" s="1351"/>
      <c r="C62" s="1351"/>
      <c r="D62" s="1352">
        <v>370.1</v>
      </c>
      <c r="E62" s="1347"/>
      <c r="F62" s="1348"/>
      <c r="G62" s="1352">
        <v>1424.3</v>
      </c>
      <c r="H62" s="1347"/>
      <c r="I62" s="1352">
        <v>1260</v>
      </c>
      <c r="J62" s="106"/>
      <c r="K62" s="103"/>
    </row>
    <row r="63" spans="1:12" ht="14.4" thickTop="1">
      <c r="D63" s="790"/>
    </row>
    <row r="64" spans="1:12" ht="27.6" customHeight="1">
      <c r="A64" s="921" t="s">
        <v>0</v>
      </c>
      <c r="B64" s="1485" t="s">
        <v>714</v>
      </c>
      <c r="C64" s="1485"/>
      <c r="D64" s="1485"/>
      <c r="E64" s="1485"/>
      <c r="F64" s="1485"/>
      <c r="G64" s="1485"/>
      <c r="H64" s="1485"/>
      <c r="I64" s="1485"/>
    </row>
    <row r="65" spans="1:10">
      <c r="A65" s="921" t="s">
        <v>33</v>
      </c>
      <c r="B65" s="1485" t="s">
        <v>754</v>
      </c>
      <c r="C65" s="1485"/>
      <c r="D65" s="1485"/>
      <c r="E65" s="1485"/>
      <c r="F65" s="1485"/>
      <c r="G65" s="1485"/>
      <c r="H65" s="1485"/>
      <c r="I65" s="1485"/>
    </row>
    <row r="66" spans="1:10" ht="14.55" customHeight="1">
      <c r="A66" s="921" t="s">
        <v>38</v>
      </c>
      <c r="B66" s="1485" t="s">
        <v>755</v>
      </c>
      <c r="C66" s="1485"/>
      <c r="D66" s="1485"/>
      <c r="E66" s="1485"/>
      <c r="F66" s="1485"/>
      <c r="G66" s="1485"/>
      <c r="H66" s="1485"/>
      <c r="I66" s="1485"/>
      <c r="J66" s="840"/>
    </row>
    <row r="67" spans="1:10" ht="14.1" customHeight="1">
      <c r="A67" s="921" t="s">
        <v>39</v>
      </c>
      <c r="B67" s="1485" t="s">
        <v>730</v>
      </c>
      <c r="C67" s="1485"/>
      <c r="D67" s="1485"/>
      <c r="E67" s="1485"/>
      <c r="F67" s="1485"/>
      <c r="G67" s="1485"/>
      <c r="H67" s="1485"/>
      <c r="I67" s="1485"/>
      <c r="J67" s="840"/>
    </row>
    <row r="68" spans="1:10">
      <c r="A68" s="921"/>
      <c r="B68" s="1485"/>
      <c r="C68" s="1485"/>
      <c r="D68" s="1485"/>
      <c r="E68" s="1485"/>
      <c r="F68" s="1485"/>
      <c r="G68" s="1485"/>
      <c r="H68" s="1485"/>
      <c r="I68" s="1485"/>
      <c r="J68" s="840"/>
    </row>
    <row r="69" spans="1:10">
      <c r="A69" s="507"/>
      <c r="B69" s="840"/>
      <c r="C69" s="840"/>
      <c r="D69" s="1261"/>
      <c r="E69" s="840"/>
      <c r="F69" s="840"/>
      <c r="G69" s="840"/>
      <c r="H69" s="840"/>
      <c r="I69" s="840"/>
      <c r="J69" s="840"/>
    </row>
  </sheetData>
  <mergeCells count="9">
    <mergeCell ref="B68:I68"/>
    <mergeCell ref="A4:J4"/>
    <mergeCell ref="I5:J5"/>
    <mergeCell ref="B66:I66"/>
    <mergeCell ref="B67:I67"/>
    <mergeCell ref="G6:I6"/>
    <mergeCell ref="G7:I7"/>
    <mergeCell ref="B65:I65"/>
    <mergeCell ref="B64:I64"/>
  </mergeCells>
  <printOptions horizontalCentered="1"/>
  <pageMargins left="0.5" right="0.5" top="0.5" bottom="0.5" header="0.25" footer="0.25"/>
  <pageSetup scale="67" orientation="landscape" r:id="rId1"/>
  <headerFooter differentFirst="1" scaleWithDoc="0">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G109"/>
  <sheetViews>
    <sheetView view="pageBreakPreview" zoomScale="60" zoomScaleNormal="70" workbookViewId="0"/>
  </sheetViews>
  <sheetFormatPr defaultColWidth="9.109375" defaultRowHeight="13.2"/>
  <cols>
    <col min="1" max="1" width="4" style="7" customWidth="1"/>
    <col min="2" max="2" width="113.44140625" style="7" customWidth="1"/>
    <col min="3" max="8" width="9.88671875" style="56" customWidth="1"/>
    <col min="9" max="10" width="9.88671875" style="832" customWidth="1"/>
    <col min="11" max="11" width="10.33203125" style="832" customWidth="1"/>
    <col min="12" max="13" width="1.88671875" style="7" customWidth="1"/>
    <col min="14" max="16" width="12.44140625" style="7" customWidth="1"/>
    <col min="17" max="17" width="3.88671875" style="7" customWidth="1"/>
    <col min="18" max="18" width="3.6640625" style="7" customWidth="1"/>
    <col min="19" max="19" width="10.109375" style="7" bestFit="1" customWidth="1"/>
    <col min="20" max="16384" width="9.109375" style="7"/>
  </cols>
  <sheetData>
    <row r="1" spans="1:18">
      <c r="H1" s="1145"/>
    </row>
    <row r="4" spans="1:18" ht="15.6">
      <c r="A4" s="1492" t="s">
        <v>92</v>
      </c>
      <c r="B4" s="1492"/>
    </row>
    <row r="5" spans="1:18">
      <c r="A5" s="107" t="s">
        <v>43</v>
      </c>
    </row>
    <row r="6" spans="1:18">
      <c r="A6" s="107"/>
      <c r="I6" s="833"/>
      <c r="J6" s="833"/>
      <c r="K6" s="833"/>
    </row>
    <row r="7" spans="1:18">
      <c r="A7" s="195" t="s">
        <v>269</v>
      </c>
      <c r="B7" s="58"/>
      <c r="C7" s="108" t="s">
        <v>489</v>
      </c>
      <c r="D7" s="108" t="s">
        <v>497</v>
      </c>
      <c r="E7" s="108" t="s">
        <v>505</v>
      </c>
      <c r="F7" s="108" t="s">
        <v>513</v>
      </c>
      <c r="G7" s="108" t="s">
        <v>525</v>
      </c>
      <c r="H7" s="108" t="s">
        <v>559</v>
      </c>
      <c r="I7" s="108" t="s">
        <v>577</v>
      </c>
      <c r="J7" s="108" t="s">
        <v>634</v>
      </c>
      <c r="K7" s="933" t="s">
        <v>717</v>
      </c>
      <c r="L7" s="109"/>
      <c r="N7" s="110">
        <v>2022</v>
      </c>
      <c r="O7" s="110">
        <v>2023</v>
      </c>
      <c r="P7" s="110">
        <v>2024</v>
      </c>
    </row>
    <row r="8" spans="1:18">
      <c r="B8" s="58"/>
      <c r="C8" s="108"/>
      <c r="D8" s="108"/>
      <c r="E8" s="108"/>
      <c r="F8" s="108"/>
      <c r="G8" s="108"/>
      <c r="H8" s="108"/>
      <c r="I8" s="834"/>
      <c r="J8" s="834"/>
      <c r="K8" s="834"/>
      <c r="L8" s="109"/>
      <c r="N8" s="110"/>
      <c r="O8" s="110"/>
      <c r="P8" s="110"/>
    </row>
    <row r="9" spans="1:18" ht="13.8">
      <c r="A9" s="941" t="s">
        <v>746</v>
      </c>
      <c r="B9" s="1094"/>
      <c r="C9" s="1093">
        <v>314.99999999999983</v>
      </c>
      <c r="D9" s="1093">
        <v>461.50000000000142</v>
      </c>
      <c r="E9" s="1093">
        <v>577.29999999999893</v>
      </c>
      <c r="F9" s="1093">
        <v>13.300000000000864</v>
      </c>
      <c r="G9" s="1093">
        <v>921.70000000000027</v>
      </c>
      <c r="H9" s="1093">
        <v>908.40000000000032</v>
      </c>
      <c r="I9" s="1093">
        <v>-780.40000000000032</v>
      </c>
      <c r="J9" s="1093">
        <v>1230.5000000000005</v>
      </c>
      <c r="K9" s="1093">
        <v>498.59999999999968</v>
      </c>
      <c r="L9" s="1092"/>
      <c r="M9" s="1093"/>
      <c r="N9" s="1093">
        <v>1696.6999999999991</v>
      </c>
      <c r="O9" s="1093">
        <v>1367.100000000001</v>
      </c>
      <c r="P9" s="1093">
        <v>2280.2000000000007</v>
      </c>
      <c r="Q9" s="426"/>
      <c r="R9" s="426"/>
    </row>
    <row r="10" spans="1:18" ht="13.8">
      <c r="A10" s="568" t="s">
        <v>747</v>
      </c>
      <c r="B10" s="202"/>
      <c r="C10" s="202">
        <v>-11.200000000000095</v>
      </c>
      <c r="D10" s="202">
        <v>-40.399999999999658</v>
      </c>
      <c r="E10" s="202">
        <v>197.50000000000011</v>
      </c>
      <c r="F10" s="202">
        <v>-74.500000000000469</v>
      </c>
      <c r="G10" s="202">
        <v>-91.700000000000045</v>
      </c>
      <c r="H10" s="202">
        <v>-138.50000000000028</v>
      </c>
      <c r="I10" s="202">
        <v>1208.5000000000002</v>
      </c>
      <c r="J10" s="202">
        <v>0</v>
      </c>
      <c r="K10" s="202">
        <v>0</v>
      </c>
      <c r="L10" s="201"/>
      <c r="M10" s="177"/>
      <c r="N10" s="202">
        <v>276.99999999999903</v>
      </c>
      <c r="O10" s="202">
        <v>71.399999999999906</v>
      </c>
      <c r="P10" s="202">
        <v>978.3</v>
      </c>
      <c r="Q10" s="426"/>
      <c r="R10" s="426"/>
    </row>
    <row r="11" spans="1:18">
      <c r="A11" s="235" t="s">
        <v>449</v>
      </c>
      <c r="B11" s="234"/>
      <c r="C11" s="236">
        <v>44.599999999999994</v>
      </c>
      <c r="D11" s="236">
        <v>4.2999999999999119</v>
      </c>
      <c r="E11" s="236">
        <v>49.500000000000099</v>
      </c>
      <c r="F11" s="236">
        <v>-7.6000000000000227</v>
      </c>
      <c r="G11" s="236">
        <v>91.299999999999983</v>
      </c>
      <c r="H11" s="236">
        <v>77.400000000000006</v>
      </c>
      <c r="I11" s="236">
        <v>122.40000000000003</v>
      </c>
      <c r="J11" s="236">
        <v>75.199999999999932</v>
      </c>
      <c r="K11" s="236">
        <v>118.9</v>
      </c>
      <c r="L11" s="237"/>
      <c r="M11" s="236"/>
      <c r="N11" s="236">
        <v>112.8</v>
      </c>
      <c r="O11" s="236">
        <v>90.799999999999983</v>
      </c>
      <c r="P11" s="236">
        <v>366.29999999999995</v>
      </c>
    </row>
    <row r="12" spans="1:18">
      <c r="A12" s="60" t="s">
        <v>704</v>
      </c>
      <c r="B12" s="58"/>
      <c r="C12" s="202">
        <v>82.6</v>
      </c>
      <c r="D12" s="202">
        <v>110.6</v>
      </c>
      <c r="E12" s="202">
        <v>-234.5</v>
      </c>
      <c r="F12" s="202">
        <v>367.6</v>
      </c>
      <c r="G12" s="202">
        <v>-113.1</v>
      </c>
      <c r="H12" s="202">
        <v>-19.400000000000006</v>
      </c>
      <c r="I12" s="202">
        <v>269.60000000000002</v>
      </c>
      <c r="J12" s="202">
        <v>-514.70000000000005</v>
      </c>
      <c r="K12" s="202">
        <v>338.2</v>
      </c>
      <c r="L12" s="204"/>
      <c r="M12" s="202"/>
      <c r="N12" s="202">
        <v>-434.70000000000005</v>
      </c>
      <c r="O12" s="202">
        <v>326.3</v>
      </c>
      <c r="P12" s="202">
        <v>-377.6</v>
      </c>
    </row>
    <row r="13" spans="1:18">
      <c r="A13" s="235" t="s">
        <v>329</v>
      </c>
      <c r="B13" s="234"/>
      <c r="C13" s="239">
        <v>0</v>
      </c>
      <c r="D13" s="239">
        <v>0.3</v>
      </c>
      <c r="E13" s="239">
        <v>0</v>
      </c>
      <c r="F13" s="239">
        <v>0</v>
      </c>
      <c r="G13" s="239">
        <v>0</v>
      </c>
      <c r="H13" s="239">
        <v>0</v>
      </c>
      <c r="I13" s="239">
        <v>0</v>
      </c>
      <c r="J13" s="239">
        <v>0</v>
      </c>
      <c r="K13" s="239">
        <v>0</v>
      </c>
      <c r="L13" s="237"/>
      <c r="M13" s="236"/>
      <c r="N13" s="236">
        <v>0.41735850000000002</v>
      </c>
      <c r="O13" s="236">
        <v>0.29893585</v>
      </c>
      <c r="P13" s="239">
        <v>0</v>
      </c>
    </row>
    <row r="14" spans="1:18">
      <c r="A14" s="60" t="s">
        <v>6</v>
      </c>
      <c r="B14" s="58"/>
      <c r="C14" s="202">
        <v>338.8</v>
      </c>
      <c r="D14" s="202">
        <v>345.3</v>
      </c>
      <c r="E14" s="202">
        <v>356.50000000000011</v>
      </c>
      <c r="F14" s="202">
        <v>347.59999999999991</v>
      </c>
      <c r="G14" s="202">
        <v>363.8</v>
      </c>
      <c r="H14" s="202">
        <v>362.7</v>
      </c>
      <c r="I14" s="202">
        <v>356.7999999999999</v>
      </c>
      <c r="J14" s="202">
        <v>321.2</v>
      </c>
      <c r="K14" s="202">
        <v>325.3</v>
      </c>
      <c r="L14" s="204"/>
      <c r="M14" s="202"/>
      <c r="N14" s="202">
        <v>1136</v>
      </c>
      <c r="O14" s="202">
        <v>1388.2</v>
      </c>
      <c r="P14" s="202">
        <v>1404.5</v>
      </c>
    </row>
    <row r="15" spans="1:18">
      <c r="A15" s="235" t="s">
        <v>18</v>
      </c>
      <c r="B15" s="234"/>
      <c r="C15" s="236">
        <v>-22.8</v>
      </c>
      <c r="D15" s="236">
        <v>-28.900000000000002</v>
      </c>
      <c r="E15" s="236">
        <v>-33.299999999999997</v>
      </c>
      <c r="F15" s="236">
        <v>-33.600000000000009</v>
      </c>
      <c r="G15" s="236">
        <v>-31</v>
      </c>
      <c r="H15" s="236">
        <v>-34.400000000000006</v>
      </c>
      <c r="I15" s="236">
        <v>-37.699999999999989</v>
      </c>
      <c r="J15" s="1089">
        <v>-32.099999999999994</v>
      </c>
      <c r="K15" s="1089">
        <v>-26.9</v>
      </c>
      <c r="L15" s="237"/>
      <c r="M15" s="236"/>
      <c r="N15" s="236">
        <v>-49.099999999999994</v>
      </c>
      <c r="O15" s="236">
        <v>-118.60000000000001</v>
      </c>
      <c r="P15" s="236">
        <v>-135.19999999999999</v>
      </c>
    </row>
    <row r="16" spans="1:18">
      <c r="A16" s="60" t="s">
        <v>571</v>
      </c>
      <c r="B16" s="60"/>
      <c r="C16" s="202">
        <v>125.1</v>
      </c>
      <c r="D16" s="202">
        <v>61.5</v>
      </c>
      <c r="E16" s="202">
        <v>26.599999999999994</v>
      </c>
      <c r="F16" s="202">
        <v>157.50000000000006</v>
      </c>
      <c r="G16" s="202">
        <v>-0.40000000000000036</v>
      </c>
      <c r="H16" s="202">
        <v>0.30000000000000038</v>
      </c>
      <c r="I16" s="202">
        <v>5.0999999999999996</v>
      </c>
      <c r="J16" s="202">
        <v>69.100000000000023</v>
      </c>
      <c r="K16" s="202">
        <v>-55.8</v>
      </c>
      <c r="L16" s="204"/>
      <c r="M16" s="202"/>
      <c r="N16" s="202">
        <v>270.60000000000002</v>
      </c>
      <c r="O16" s="202">
        <v>370.70000000000005</v>
      </c>
      <c r="P16" s="202">
        <v>74.100000000000023</v>
      </c>
    </row>
    <row r="17" spans="1:33" ht="15.6">
      <c r="A17" s="235" t="s">
        <v>508</v>
      </c>
      <c r="B17" s="235"/>
      <c r="C17" s="239">
        <v>0</v>
      </c>
      <c r="D17" s="239">
        <v>0</v>
      </c>
      <c r="E17" s="239">
        <v>0</v>
      </c>
      <c r="F17" s="239">
        <v>80</v>
      </c>
      <c r="G17" s="239">
        <v>0</v>
      </c>
      <c r="H17" s="239">
        <v>0</v>
      </c>
      <c r="I17" s="239">
        <v>0</v>
      </c>
      <c r="J17" s="942">
        <v>0</v>
      </c>
      <c r="K17" s="942">
        <v>0</v>
      </c>
      <c r="L17" s="237"/>
      <c r="M17" s="236"/>
      <c r="N17" s="239">
        <v>0</v>
      </c>
      <c r="O17" s="239">
        <v>80</v>
      </c>
      <c r="P17" s="239">
        <v>0</v>
      </c>
    </row>
    <row r="18" spans="1:33">
      <c r="A18" s="60" t="s">
        <v>8</v>
      </c>
      <c r="B18" s="60"/>
      <c r="C18" s="202">
        <v>755.4</v>
      </c>
      <c r="D18" s="202">
        <v>725.00000000000011</v>
      </c>
      <c r="E18" s="202">
        <v>723.19999999999982</v>
      </c>
      <c r="F18" s="202">
        <v>724.90000000000009</v>
      </c>
      <c r="G18" s="202">
        <v>508.79999999999995</v>
      </c>
      <c r="H18" s="202">
        <v>520.59999999999991</v>
      </c>
      <c r="I18" s="202">
        <v>498.50000000000023</v>
      </c>
      <c r="J18" s="202">
        <v>500.89999999999986</v>
      </c>
      <c r="K18" s="202">
        <v>492.5</v>
      </c>
      <c r="L18" s="204"/>
      <c r="M18" s="202"/>
      <c r="N18" s="202">
        <v>3164.9</v>
      </c>
      <c r="O18" s="202">
        <v>2928.5</v>
      </c>
      <c r="P18" s="202">
        <v>2028.8</v>
      </c>
    </row>
    <row r="19" spans="1:33">
      <c r="A19" s="235" t="s">
        <v>15</v>
      </c>
      <c r="B19" s="235"/>
      <c r="C19" s="1025">
        <v>62.7</v>
      </c>
      <c r="D19" s="1025">
        <v>46.9</v>
      </c>
      <c r="E19" s="1025">
        <v>39.4</v>
      </c>
      <c r="F19" s="1025">
        <v>34.299999999999997</v>
      </c>
      <c r="G19" s="1025">
        <v>62.8</v>
      </c>
      <c r="H19" s="1025">
        <v>44.3</v>
      </c>
      <c r="I19" s="1025">
        <v>43.700000000000017</v>
      </c>
      <c r="J19" s="1090">
        <v>41.899999999998954</v>
      </c>
      <c r="K19" s="1090">
        <v>53.400000000000318</v>
      </c>
      <c r="L19" s="1252"/>
      <c r="M19" s="1090"/>
      <c r="N19" s="1090">
        <v>161.69999999999999</v>
      </c>
      <c r="O19" s="1090">
        <v>183.3</v>
      </c>
      <c r="P19" s="1090">
        <v>192.69999999999897</v>
      </c>
    </row>
    <row r="20" spans="1:33">
      <c r="A20" s="1101" t="s">
        <v>19</v>
      </c>
      <c r="B20" s="195"/>
      <c r="C20" s="1326">
        <v>1690.1999999999998</v>
      </c>
      <c r="D20" s="1327">
        <v>1686.100000000002</v>
      </c>
      <c r="E20" s="1327">
        <v>1702.1999999999994</v>
      </c>
      <c r="F20" s="1327">
        <v>1609.5000000000005</v>
      </c>
      <c r="G20" s="1327">
        <v>1712.2</v>
      </c>
      <c r="H20" s="1327">
        <v>1721.3999999999999</v>
      </c>
      <c r="I20" s="1327">
        <v>1686.5</v>
      </c>
      <c r="J20" s="1327">
        <v>1691.9999999999991</v>
      </c>
      <c r="K20" s="1327">
        <v>1744.1999999999998</v>
      </c>
      <c r="L20" s="1327"/>
      <c r="M20" s="1332"/>
      <c r="N20" s="1327">
        <v>6335.7999999999984</v>
      </c>
      <c r="O20" s="1327">
        <v>6688.0000000000009</v>
      </c>
      <c r="P20" s="1327">
        <v>6812.0999999999995</v>
      </c>
      <c r="Q20" s="202"/>
      <c r="S20" s="455"/>
      <c r="X20" s="455"/>
      <c r="Y20" s="455"/>
    </row>
    <row r="21" spans="1:33">
      <c r="A21" s="941" t="s">
        <v>582</v>
      </c>
      <c r="B21" s="941"/>
      <c r="C21" s="1328">
        <v>2520.3999999999996</v>
      </c>
      <c r="D21" s="1153">
        <v>2514.6000000000013</v>
      </c>
      <c r="E21" s="1153">
        <v>2521.0999999999995</v>
      </c>
      <c r="F21" s="1153">
        <v>2456.1000000000004</v>
      </c>
      <c r="G21" s="1153">
        <v>2512.6</v>
      </c>
      <c r="H21" s="1153">
        <v>2544.7000000000003</v>
      </c>
      <c r="I21" s="1153">
        <v>2522.3000000000011</v>
      </c>
      <c r="J21" s="1153">
        <v>2547.599999999999</v>
      </c>
      <c r="K21" s="1153">
        <v>2562.7999999999997</v>
      </c>
      <c r="L21" s="1153"/>
      <c r="M21" s="1333"/>
      <c r="N21" s="1153">
        <v>9645.4</v>
      </c>
      <c r="O21" s="1153">
        <v>10012.200000000001</v>
      </c>
      <c r="P21" s="1153">
        <v>10127.200000000001</v>
      </c>
      <c r="S21" s="455"/>
      <c r="X21" s="455"/>
      <c r="Y21" s="455"/>
    </row>
    <row r="22" spans="1:33" ht="13.8" thickBot="1">
      <c r="A22" s="1101" t="s">
        <v>31</v>
      </c>
      <c r="B22" s="195"/>
      <c r="C22" s="1139">
        <v>0.67060784002539287</v>
      </c>
      <c r="D22" s="1139">
        <v>0.6705241390280765</v>
      </c>
      <c r="E22" s="1139">
        <v>0.67518146840664783</v>
      </c>
      <c r="F22" s="1139">
        <v>0.65530719433247842</v>
      </c>
      <c r="G22" s="1139">
        <v>0.68144551460638392</v>
      </c>
      <c r="H22" s="1139">
        <v>0.67646480921130181</v>
      </c>
      <c r="I22" s="1139">
        <v>0.66863576894104559</v>
      </c>
      <c r="J22" s="1139">
        <v>0.6641544983513894</v>
      </c>
      <c r="K22" s="1330">
        <v>0.6805837365381614</v>
      </c>
      <c r="L22" s="1334"/>
      <c r="M22" s="1331"/>
      <c r="N22" s="1104">
        <v>0.65687270616044935</v>
      </c>
      <c r="O22" s="1104">
        <v>0.6679850582289607</v>
      </c>
      <c r="P22" s="1104">
        <v>0.67265384311556986</v>
      </c>
      <c r="T22" s="652"/>
      <c r="X22" s="470"/>
      <c r="Y22" s="470"/>
    </row>
    <row r="23" spans="1:33" ht="6" customHeight="1" thickTop="1">
      <c r="A23" s="60"/>
      <c r="B23" s="60"/>
      <c r="C23" s="108"/>
      <c r="D23" s="108"/>
      <c r="E23" s="108"/>
      <c r="F23" s="108"/>
      <c r="G23" s="108"/>
      <c r="H23" s="108"/>
      <c r="I23" s="108"/>
      <c r="J23" s="108"/>
      <c r="K23" s="1291"/>
      <c r="L23" s="1329"/>
      <c r="M23" s="1291"/>
      <c r="N23" s="108"/>
      <c r="O23" s="108"/>
      <c r="P23" s="108"/>
      <c r="X23" s="791"/>
      <c r="Y23" s="791"/>
    </row>
    <row r="24" spans="1:33" s="13" customFormat="1">
      <c r="A24" s="1083"/>
      <c r="B24" s="108"/>
      <c r="C24" s="108"/>
      <c r="D24" s="108"/>
      <c r="E24" s="108"/>
      <c r="F24" s="108"/>
      <c r="G24" s="108"/>
      <c r="H24" s="108"/>
      <c r="I24" s="108"/>
      <c r="J24" s="108"/>
      <c r="K24" s="108"/>
      <c r="L24" s="108"/>
      <c r="M24" s="108"/>
      <c r="N24" s="108"/>
      <c r="O24" s="108"/>
      <c r="P24" s="108"/>
    </row>
    <row r="25" spans="1:33" ht="15.6">
      <c r="A25" s="1495" t="s">
        <v>745</v>
      </c>
      <c r="B25" s="1495"/>
      <c r="C25" s="108" t="s">
        <v>489</v>
      </c>
      <c r="D25" s="108" t="s">
        <v>497</v>
      </c>
      <c r="E25" s="108" t="s">
        <v>505</v>
      </c>
      <c r="F25" s="108" t="s">
        <v>513</v>
      </c>
      <c r="G25" s="108" t="s">
        <v>525</v>
      </c>
      <c r="H25" s="108" t="s">
        <v>559</v>
      </c>
      <c r="I25" s="108" t="s">
        <v>577</v>
      </c>
      <c r="J25" s="108" t="s">
        <v>634</v>
      </c>
      <c r="K25" s="934" t="s">
        <v>717</v>
      </c>
      <c r="L25" s="112"/>
      <c r="N25" s="110">
        <v>2022</v>
      </c>
      <c r="O25" s="110">
        <v>2023</v>
      </c>
      <c r="P25" s="988">
        <v>2024</v>
      </c>
    </row>
    <row r="26" spans="1:33">
      <c r="A26" s="195"/>
      <c r="B26" s="60"/>
      <c r="C26" s="108"/>
      <c r="D26" s="108"/>
      <c r="E26" s="108"/>
      <c r="F26" s="108"/>
      <c r="G26" s="108"/>
      <c r="H26" s="108"/>
      <c r="I26" s="108"/>
      <c r="J26" s="108"/>
      <c r="K26" s="108"/>
      <c r="L26" s="112"/>
      <c r="N26" s="110"/>
      <c r="O26" s="108"/>
      <c r="P26" s="108"/>
    </row>
    <row r="27" spans="1:33" ht="13.5" customHeight="1">
      <c r="A27" s="1493" t="s">
        <v>746</v>
      </c>
      <c r="B27" s="1493"/>
      <c r="C27" s="177">
        <v>315</v>
      </c>
      <c r="D27" s="177">
        <v>461.5</v>
      </c>
      <c r="E27" s="177">
        <v>577.29999999999995</v>
      </c>
      <c r="F27" s="177">
        <v>13.299999999999955</v>
      </c>
      <c r="G27" s="177">
        <v>921.7</v>
      </c>
      <c r="H27" s="177">
        <v>908.39999999999986</v>
      </c>
      <c r="I27" s="177">
        <v>-780.40308772000139</v>
      </c>
      <c r="J27" s="177">
        <v>1230.5000000000005</v>
      </c>
      <c r="K27" s="177">
        <v>498.59999999999968</v>
      </c>
      <c r="L27" s="201"/>
      <c r="M27" s="177"/>
      <c r="N27" s="177">
        <v>1696.7</v>
      </c>
      <c r="O27" s="177">
        <v>1367.1</v>
      </c>
      <c r="P27" s="177">
        <v>2280.2000000000007</v>
      </c>
      <c r="Q27" s="426"/>
      <c r="R27" s="426"/>
    </row>
    <row r="28" spans="1:33">
      <c r="A28" s="238" t="s">
        <v>191</v>
      </c>
      <c r="B28" s="235"/>
      <c r="C28" s="239">
        <v>691.8</v>
      </c>
      <c r="D28" s="239">
        <v>665</v>
      </c>
      <c r="E28" s="239">
        <v>661.2</v>
      </c>
      <c r="F28" s="239">
        <v>664.73196000000053</v>
      </c>
      <c r="G28" s="239">
        <v>470</v>
      </c>
      <c r="H28" s="239">
        <v>482.59999999999991</v>
      </c>
      <c r="I28" s="239">
        <v>461.5</v>
      </c>
      <c r="J28" s="942">
        <v>465.52478730999997</v>
      </c>
      <c r="K28" s="942">
        <v>457.3</v>
      </c>
      <c r="L28" s="240"/>
      <c r="M28" s="241"/>
      <c r="N28" s="239">
        <v>2925.5</v>
      </c>
      <c r="O28" s="239">
        <v>2682.7319600000005</v>
      </c>
      <c r="P28" s="942">
        <v>1879.6</v>
      </c>
    </row>
    <row r="29" spans="1:33" ht="15.45" customHeight="1">
      <c r="A29" s="1494" t="s">
        <v>770</v>
      </c>
      <c r="B29" s="1494"/>
      <c r="C29" s="202">
        <v>119.8</v>
      </c>
      <c r="D29" s="202">
        <v>51.999999999999986</v>
      </c>
      <c r="E29" s="202">
        <v>24.200000000000045</v>
      </c>
      <c r="F29" s="202">
        <v>218.63427399999998</v>
      </c>
      <c r="G29" s="202">
        <v>2.9000000000000004</v>
      </c>
      <c r="H29" s="202">
        <v>10.399999999999999</v>
      </c>
      <c r="I29" s="202">
        <v>9.6</v>
      </c>
      <c r="J29" s="202">
        <v>68.699999999999989</v>
      </c>
      <c r="K29" s="202">
        <v>-49.1</v>
      </c>
      <c r="L29" s="204"/>
      <c r="M29" s="205"/>
      <c r="N29" s="202">
        <v>183.99999999999994</v>
      </c>
      <c r="O29" s="202">
        <v>414.634274</v>
      </c>
      <c r="P29" s="202">
        <v>91.6</v>
      </c>
    </row>
    <row r="30" spans="1:33" hidden="1">
      <c r="A30" s="238" t="s">
        <v>503</v>
      </c>
      <c r="B30" s="235"/>
      <c r="C30" s="239">
        <v>0</v>
      </c>
      <c r="D30" s="239"/>
      <c r="E30" s="239"/>
      <c r="F30" s="239"/>
      <c r="G30" s="239"/>
      <c r="H30" s="239"/>
      <c r="I30" s="239"/>
      <c r="J30" s="1088"/>
      <c r="K30" s="1088"/>
      <c r="L30" s="240"/>
      <c r="M30" s="241"/>
      <c r="N30" s="239">
        <v>0</v>
      </c>
      <c r="O30" s="239">
        <v>0</v>
      </c>
      <c r="P30" s="1088"/>
    </row>
    <row r="31" spans="1:33" s="209" customFormat="1" ht="15.6">
      <c r="A31" s="238" t="s">
        <v>532</v>
      </c>
      <c r="B31" s="235"/>
      <c r="C31" s="239">
        <v>-79.600000000000009</v>
      </c>
      <c r="D31" s="942">
        <v>-82.2</v>
      </c>
      <c r="E31" s="239">
        <v>-84.500000000000014</v>
      </c>
      <c r="F31" s="239">
        <v>-77.699999999999989</v>
      </c>
      <c r="G31" s="942">
        <v>-87.8</v>
      </c>
      <c r="H31" s="239">
        <v>-89.199999999999989</v>
      </c>
      <c r="I31" s="239">
        <v>-92.598185970255244</v>
      </c>
      <c r="J31" s="942">
        <v>-83.126322544051277</v>
      </c>
      <c r="K31" s="942">
        <v>-90.846830979999993</v>
      </c>
      <c r="L31" s="240"/>
      <c r="M31" s="241"/>
      <c r="N31" s="239">
        <v>-210.39999999999998</v>
      </c>
      <c r="O31" s="239">
        <v>-324</v>
      </c>
      <c r="P31" s="942">
        <v>-352.72450851430648</v>
      </c>
      <c r="Q31" s="7"/>
      <c r="S31" s="1210"/>
      <c r="T31" s="1209"/>
      <c r="U31" s="1209"/>
      <c r="V31" s="242"/>
      <c r="W31" s="242"/>
      <c r="X31" s="242"/>
      <c r="Y31" s="242"/>
      <c r="Z31" s="242"/>
      <c r="AA31" s="242"/>
      <c r="AB31" s="242"/>
      <c r="AC31" s="242"/>
      <c r="AD31" s="242"/>
      <c r="AE31" s="242"/>
      <c r="AF31" s="242"/>
      <c r="AG31" s="242"/>
    </row>
    <row r="32" spans="1:33" s="209" customFormat="1">
      <c r="A32" s="1136" t="s">
        <v>583</v>
      </c>
      <c r="B32" s="202"/>
      <c r="C32" s="202">
        <v>35.9</v>
      </c>
      <c r="D32" s="202">
        <v>36.300000000000004</v>
      </c>
      <c r="E32" s="202">
        <v>358.4</v>
      </c>
      <c r="F32" s="202">
        <v>38.933766000000048</v>
      </c>
      <c r="G32" s="202">
        <v>37.299999999999997</v>
      </c>
      <c r="H32" s="202">
        <v>37.900000000000006</v>
      </c>
      <c r="I32" s="202">
        <v>1259.3</v>
      </c>
      <c r="J32" s="202" t="s">
        <v>719</v>
      </c>
      <c r="K32" s="202">
        <v>0</v>
      </c>
      <c r="L32" s="204"/>
      <c r="M32" s="1103"/>
      <c r="N32" s="202">
        <v>683.7</v>
      </c>
      <c r="O32" s="202">
        <v>469.53376600000001</v>
      </c>
      <c r="P32" s="202">
        <v>1334.5</v>
      </c>
      <c r="Q32" s="7"/>
      <c r="S32" s="242"/>
      <c r="T32" s="242"/>
      <c r="U32" s="242"/>
      <c r="V32" s="242"/>
      <c r="W32" s="242"/>
      <c r="X32" s="242"/>
      <c r="Y32" s="242"/>
      <c r="Z32" s="242"/>
      <c r="AA32" s="242"/>
      <c r="AB32" s="242"/>
      <c r="AC32" s="242"/>
      <c r="AD32" s="242"/>
      <c r="AE32" s="242"/>
      <c r="AF32" s="242"/>
      <c r="AG32" s="242"/>
    </row>
    <row r="33" spans="1:25" ht="13.8" thickBot="1">
      <c r="A33" s="1102" t="s">
        <v>283</v>
      </c>
      <c r="B33" s="941"/>
      <c r="C33" s="1096">
        <v>1082.8999999999999</v>
      </c>
      <c r="D33" s="1096">
        <v>1132.5999999999999</v>
      </c>
      <c r="E33" s="1096">
        <v>1536.6</v>
      </c>
      <c r="F33" s="1096">
        <v>857.90000000000055</v>
      </c>
      <c r="G33" s="1096">
        <v>1344.1000000000001</v>
      </c>
      <c r="H33" s="1096">
        <v>1350.1</v>
      </c>
      <c r="I33" s="1096">
        <v>857.39872630974332</v>
      </c>
      <c r="J33" s="1096">
        <v>1681.6015524859502</v>
      </c>
      <c r="K33" s="1096">
        <v>815.95316902000002</v>
      </c>
      <c r="L33" s="1097"/>
      <c r="M33" s="1098"/>
      <c r="N33" s="1096">
        <v>5279.5</v>
      </c>
      <c r="O33" s="1096">
        <v>4610</v>
      </c>
      <c r="P33" s="1096">
        <v>5233.1754914856938</v>
      </c>
      <c r="X33" s="455"/>
      <c r="Y33" s="455"/>
    </row>
    <row r="34" spans="1:25" s="209" customFormat="1" ht="13.8" thickTop="1">
      <c r="A34" s="1084" t="s">
        <v>70</v>
      </c>
      <c r="B34" s="202"/>
      <c r="C34" s="1138">
        <v>466.81</v>
      </c>
      <c r="D34" s="1138">
        <v>466.97899999999998</v>
      </c>
      <c r="E34" s="1138">
        <v>467.161</v>
      </c>
      <c r="F34" s="1138">
        <v>467.452</v>
      </c>
      <c r="G34" s="1138">
        <v>467.661</v>
      </c>
      <c r="H34" s="1138">
        <v>467.77499999999998</v>
      </c>
      <c r="I34" s="1138">
        <v>468.29699999999997</v>
      </c>
      <c r="J34" s="1138">
        <v>468.41699999999997</v>
      </c>
      <c r="K34" s="1138">
        <v>468.51900000000001</v>
      </c>
      <c r="L34" s="1138">
        <v>0</v>
      </c>
      <c r="M34" s="1205"/>
      <c r="N34" s="1206">
        <v>462.75</v>
      </c>
      <c r="O34" s="1138">
        <v>467.16199999999998</v>
      </c>
      <c r="P34" s="1138">
        <v>468.10599999999999</v>
      </c>
      <c r="Q34" s="7"/>
      <c r="X34" s="470"/>
      <c r="Y34" s="470"/>
    </row>
    <row r="35" spans="1:25">
      <c r="A35" s="1102" t="s">
        <v>284</v>
      </c>
      <c r="B35" s="941"/>
      <c r="C35" s="1169">
        <v>2.3197874938411771</v>
      </c>
      <c r="D35" s="1169">
        <v>2.4253767300028479</v>
      </c>
      <c r="E35" s="1169">
        <v>3.2892300513099335</v>
      </c>
      <c r="F35" s="1169">
        <v>1.8352686479039571</v>
      </c>
      <c r="G35" s="1169">
        <v>2.8740904201975366</v>
      </c>
      <c r="H35" s="1169">
        <v>2.8862166639944418</v>
      </c>
      <c r="I35" s="1169">
        <v>1.8308866516542779</v>
      </c>
      <c r="J35" s="1169">
        <v>3.5899669578302031</v>
      </c>
      <c r="K35" s="1169">
        <v>1.7415583338562577</v>
      </c>
      <c r="L35" s="1106"/>
      <c r="M35" s="1166"/>
      <c r="N35" s="1169">
        <v>11.408968125337655</v>
      </c>
      <c r="O35" s="1169">
        <v>9.868097148312577</v>
      </c>
      <c r="P35" s="1169">
        <v>11.179466811973557</v>
      </c>
      <c r="Q35" s="1239"/>
      <c r="R35" s="1169"/>
    </row>
    <row r="36" spans="1:25" ht="5.55" customHeight="1">
      <c r="A36" s="60"/>
      <c r="B36" s="60"/>
      <c r="C36" s="111"/>
      <c r="D36" s="111"/>
      <c r="E36" s="111"/>
      <c r="F36" s="111"/>
      <c r="G36" s="111"/>
      <c r="H36" s="424"/>
      <c r="I36" s="1156"/>
      <c r="J36" s="424"/>
      <c r="K36" s="424"/>
      <c r="L36" s="1054"/>
      <c r="N36" s="111"/>
      <c r="O36" s="424"/>
      <c r="P36" s="424"/>
    </row>
    <row r="37" spans="1:25" ht="18" customHeight="1">
      <c r="A37" s="195"/>
      <c r="B37" s="195"/>
      <c r="C37" s="108"/>
      <c r="D37" s="108"/>
      <c r="E37" s="108"/>
      <c r="F37" s="108"/>
      <c r="G37" s="108"/>
      <c r="H37" s="108"/>
      <c r="I37" s="108"/>
      <c r="J37" s="108"/>
      <c r="K37" s="108"/>
      <c r="L37" s="108"/>
      <c r="M37" s="108"/>
      <c r="N37" s="108"/>
      <c r="O37" s="108"/>
      <c r="P37" s="108"/>
    </row>
    <row r="38" spans="1:25">
      <c r="A38" s="195" t="s">
        <v>267</v>
      </c>
      <c r="B38" s="195"/>
      <c r="C38" s="108"/>
      <c r="D38" s="108"/>
      <c r="E38" s="108"/>
      <c r="F38" s="108"/>
      <c r="G38" s="108"/>
      <c r="H38" s="108"/>
      <c r="I38" s="108"/>
      <c r="J38" s="108"/>
      <c r="K38" s="108"/>
      <c r="L38" s="112"/>
      <c r="M38" s="108"/>
      <c r="N38" s="108"/>
      <c r="O38" s="108"/>
      <c r="P38" s="108"/>
    </row>
    <row r="39" spans="1:25">
      <c r="A39" s="195" t="s">
        <v>266</v>
      </c>
      <c r="B39" s="195"/>
      <c r="C39" s="108" t="s">
        <v>489</v>
      </c>
      <c r="D39" s="108" t="s">
        <v>497</v>
      </c>
      <c r="E39" s="108" t="s">
        <v>505</v>
      </c>
      <c r="F39" s="108" t="s">
        <v>513</v>
      </c>
      <c r="G39" s="108" t="s">
        <v>525</v>
      </c>
      <c r="H39" s="108" t="s">
        <v>559</v>
      </c>
      <c r="I39" s="108" t="s">
        <v>577</v>
      </c>
      <c r="J39" s="108" t="s">
        <v>634</v>
      </c>
      <c r="K39" s="934" t="s">
        <v>717</v>
      </c>
      <c r="L39" s="112"/>
      <c r="N39" s="110">
        <v>2022</v>
      </c>
      <c r="O39" s="110">
        <v>2023</v>
      </c>
      <c r="P39" s="988">
        <v>2024</v>
      </c>
    </row>
    <row r="40" spans="1:25">
      <c r="A40" s="195"/>
      <c r="B40" s="60"/>
      <c r="C40" s="108"/>
      <c r="D40" s="108"/>
      <c r="E40" s="108"/>
      <c r="F40" s="108"/>
      <c r="G40" s="108"/>
      <c r="H40" s="108"/>
      <c r="I40" s="108"/>
      <c r="J40" s="108"/>
      <c r="K40" s="108"/>
      <c r="L40" s="112"/>
      <c r="N40" s="110"/>
      <c r="O40" s="108"/>
      <c r="P40" s="108"/>
    </row>
    <row r="41" spans="1:25" ht="16.5" customHeight="1">
      <c r="A41" s="60" t="s">
        <v>607</v>
      </c>
      <c r="B41" s="60"/>
      <c r="C41" s="1137">
        <v>1082.8999999999999</v>
      </c>
      <c r="D41" s="1137">
        <v>1132.5999999999999</v>
      </c>
      <c r="E41" s="1137">
        <v>1536.6</v>
      </c>
      <c r="F41" s="1137">
        <v>857.90000000000055</v>
      </c>
      <c r="G41" s="1137">
        <v>1344.1000000000001</v>
      </c>
      <c r="H41" s="1137">
        <v>1350.1</v>
      </c>
      <c r="I41" s="1137">
        <v>857.39872630974332</v>
      </c>
      <c r="J41" s="1137">
        <v>1681.6015524859502</v>
      </c>
      <c r="K41" s="1137">
        <v>815.95316902000002</v>
      </c>
      <c r="L41" s="201"/>
      <c r="M41" s="177"/>
      <c r="N41" s="177">
        <v>5279.5</v>
      </c>
      <c r="O41" s="177">
        <v>4610</v>
      </c>
      <c r="P41" s="177">
        <v>5233.1754914856938</v>
      </c>
      <c r="Q41" s="426"/>
      <c r="R41" s="426"/>
    </row>
    <row r="42" spans="1:25">
      <c r="A42" s="235" t="s">
        <v>20</v>
      </c>
      <c r="B42" s="235"/>
      <c r="C42" s="239">
        <v>-111.8</v>
      </c>
      <c r="D42" s="239">
        <v>-120.40000000000002</v>
      </c>
      <c r="E42" s="239">
        <v>-108.19999999999996</v>
      </c>
      <c r="F42" s="239">
        <v>-124.96394400000003</v>
      </c>
      <c r="G42" s="239">
        <v>-79.099999999999994</v>
      </c>
      <c r="H42" s="239">
        <v>-74.099999999999994</v>
      </c>
      <c r="I42" s="239">
        <v>-68.5</v>
      </c>
      <c r="J42" s="942">
        <v>-55.900000000000034</v>
      </c>
      <c r="K42" s="942">
        <v>-17.100000000000001</v>
      </c>
      <c r="L42" s="240"/>
      <c r="M42" s="242"/>
      <c r="N42" s="239">
        <v>-508.5</v>
      </c>
      <c r="O42" s="239">
        <v>-465.363944</v>
      </c>
      <c r="P42" s="239">
        <v>-277.60000000000002</v>
      </c>
    </row>
    <row r="43" spans="1:25">
      <c r="A43" s="60" t="s">
        <v>21</v>
      </c>
      <c r="B43" s="60"/>
      <c r="C43" s="202">
        <v>6.7</v>
      </c>
      <c r="D43" s="202">
        <v>6.2</v>
      </c>
      <c r="E43" s="202">
        <v>5.9999999999999982</v>
      </c>
      <c r="F43" s="202">
        <v>5.5331529999999987</v>
      </c>
      <c r="G43" s="202">
        <v>10.7</v>
      </c>
      <c r="H43" s="202">
        <v>10.8</v>
      </c>
      <c r="I43" s="202">
        <v>17.299999999999997</v>
      </c>
      <c r="J43" s="202">
        <v>8</v>
      </c>
      <c r="K43" s="202">
        <v>9.1</v>
      </c>
      <c r="L43" s="204"/>
      <c r="M43" s="203"/>
      <c r="N43" s="202">
        <v>34</v>
      </c>
      <c r="O43" s="202">
        <v>24.433152999999997</v>
      </c>
      <c r="P43" s="202">
        <v>46.8</v>
      </c>
    </row>
    <row r="44" spans="1:25">
      <c r="A44" s="941" t="s">
        <v>15</v>
      </c>
      <c r="B44" s="235"/>
      <c r="C44" s="239">
        <v>62.7</v>
      </c>
      <c r="D44" s="239">
        <v>46.900000000000006</v>
      </c>
      <c r="E44" s="239">
        <v>39.399999999999991</v>
      </c>
      <c r="F44" s="239">
        <v>34.32212899999999</v>
      </c>
      <c r="G44" s="239">
        <v>62.900000000000006</v>
      </c>
      <c r="H44" s="239">
        <v>44.2</v>
      </c>
      <c r="I44" s="239">
        <v>43.7</v>
      </c>
      <c r="J44" s="942">
        <v>41.899999999999977</v>
      </c>
      <c r="K44" s="942">
        <v>53.4</v>
      </c>
      <c r="L44" s="240"/>
      <c r="M44" s="242"/>
      <c r="N44" s="239">
        <v>161.70000000000002</v>
      </c>
      <c r="O44" s="239">
        <v>183.32212899999999</v>
      </c>
      <c r="P44" s="239">
        <v>192.7</v>
      </c>
    </row>
    <row r="45" spans="1:25" ht="15.6">
      <c r="A45" s="60" t="s">
        <v>618</v>
      </c>
      <c r="B45" s="60"/>
      <c r="C45" s="202">
        <v>-8.7000000000000011</v>
      </c>
      <c r="D45" s="202">
        <v>-52.9</v>
      </c>
      <c r="E45" s="202">
        <v>-1.7000000000000099</v>
      </c>
      <c r="F45" s="202">
        <v>-99.28070503335141</v>
      </c>
      <c r="G45" s="202">
        <v>53.2</v>
      </c>
      <c r="H45" s="202">
        <v>7.5</v>
      </c>
      <c r="I45" s="202">
        <v>79.100000000000009</v>
      </c>
      <c r="J45" s="202">
        <v>-51.100000000000009</v>
      </c>
      <c r="K45" s="202">
        <v>86</v>
      </c>
      <c r="L45" s="204"/>
      <c r="M45" s="203"/>
      <c r="N45" s="202">
        <v>-195.4</v>
      </c>
      <c r="O45" s="202">
        <v>-162.58070503335142</v>
      </c>
      <c r="P45" s="202">
        <v>88.7</v>
      </c>
    </row>
    <row r="46" spans="1:25" ht="15.6">
      <c r="A46" s="941" t="s">
        <v>540</v>
      </c>
      <c r="B46" s="235"/>
      <c r="C46" s="942">
        <v>0</v>
      </c>
      <c r="D46" s="942">
        <v>0</v>
      </c>
      <c r="E46" s="942">
        <v>0</v>
      </c>
      <c r="F46" s="942">
        <v>0</v>
      </c>
      <c r="G46" s="942">
        <v>0</v>
      </c>
      <c r="H46" s="942">
        <v>0</v>
      </c>
      <c r="I46" s="942">
        <v>0</v>
      </c>
      <c r="J46" s="942">
        <v>0</v>
      </c>
      <c r="K46" s="942">
        <v>0</v>
      </c>
      <c r="L46" s="943"/>
      <c r="M46" s="944"/>
      <c r="N46" s="942">
        <v>48.3</v>
      </c>
      <c r="O46" s="942">
        <v>0</v>
      </c>
      <c r="P46" s="942">
        <v>0</v>
      </c>
    </row>
    <row r="47" spans="1:25">
      <c r="A47" s="60" t="s">
        <v>32</v>
      </c>
      <c r="B47" s="60"/>
      <c r="C47" s="202">
        <v>63.599999999999994</v>
      </c>
      <c r="D47" s="202">
        <v>60.000000000000014</v>
      </c>
      <c r="E47" s="202">
        <v>61.999999999999986</v>
      </c>
      <c r="F47" s="202">
        <v>60.153736999999978</v>
      </c>
      <c r="G47" s="202">
        <v>38.799999999999997</v>
      </c>
      <c r="H47" s="202">
        <v>38</v>
      </c>
      <c r="I47" s="202">
        <v>37</v>
      </c>
      <c r="J47" s="202">
        <v>35.399999999999991</v>
      </c>
      <c r="K47" s="202">
        <v>35.200000000000003</v>
      </c>
      <c r="L47" s="204"/>
      <c r="M47" s="203"/>
      <c r="N47" s="202">
        <v>239.39999999999998</v>
      </c>
      <c r="O47" s="202">
        <v>245.75373699999997</v>
      </c>
      <c r="P47" s="202">
        <v>149.19999999999999</v>
      </c>
    </row>
    <row r="48" spans="1:25">
      <c r="A48" s="941" t="s">
        <v>122</v>
      </c>
      <c r="B48" s="941"/>
      <c r="C48" s="942">
        <v>11.7</v>
      </c>
      <c r="D48" s="942">
        <v>12.5</v>
      </c>
      <c r="E48" s="942">
        <v>12.7</v>
      </c>
      <c r="F48" s="942">
        <v>12.899999999999999</v>
      </c>
      <c r="G48" s="942">
        <v>13</v>
      </c>
      <c r="H48" s="942">
        <v>13.3</v>
      </c>
      <c r="I48" s="942">
        <v>13.7</v>
      </c>
      <c r="J48" s="942">
        <v>14.100000000000001</v>
      </c>
      <c r="K48" s="942">
        <v>13.8</v>
      </c>
      <c r="L48" s="943"/>
      <c r="M48" s="944"/>
      <c r="N48" s="942">
        <v>47.5</v>
      </c>
      <c r="O48" s="942">
        <v>49.8</v>
      </c>
      <c r="P48" s="942">
        <v>54.1</v>
      </c>
    </row>
    <row r="49" spans="1:33" ht="15.6">
      <c r="A49" s="60" t="s">
        <v>703</v>
      </c>
      <c r="B49" s="60"/>
      <c r="C49" s="202">
        <v>82.6</v>
      </c>
      <c r="D49" s="202">
        <v>110.6</v>
      </c>
      <c r="E49" s="202">
        <v>-234.5</v>
      </c>
      <c r="F49" s="202">
        <v>367.58030000000002</v>
      </c>
      <c r="G49" s="202">
        <v>-113.1</v>
      </c>
      <c r="H49" s="202">
        <v>-19.400000000000006</v>
      </c>
      <c r="I49" s="202">
        <v>269.60000000000002</v>
      </c>
      <c r="J49" s="202">
        <v>-514.69999999999993</v>
      </c>
      <c r="K49" s="202">
        <v>338.2</v>
      </c>
      <c r="L49" s="204"/>
      <c r="M49" s="203"/>
      <c r="N49" s="202">
        <v>-434.70000000000005</v>
      </c>
      <c r="O49" s="202">
        <v>326.28030000000001</v>
      </c>
      <c r="P49" s="202">
        <v>-377.59999999999997</v>
      </c>
      <c r="V49" s="470"/>
    </row>
    <row r="50" spans="1:33">
      <c r="A50" s="235" t="s">
        <v>329</v>
      </c>
      <c r="B50" s="235"/>
      <c r="C50" s="239">
        <v>0</v>
      </c>
      <c r="D50" s="239">
        <v>0.3</v>
      </c>
      <c r="E50" s="239">
        <v>0</v>
      </c>
      <c r="F50" s="239">
        <v>0</v>
      </c>
      <c r="G50" s="239">
        <v>0</v>
      </c>
      <c r="H50" s="239">
        <v>0</v>
      </c>
      <c r="I50" s="239">
        <v>0</v>
      </c>
      <c r="J50" s="239">
        <v>0</v>
      </c>
      <c r="K50" s="239">
        <v>0</v>
      </c>
      <c r="L50" s="240"/>
      <c r="M50" s="242"/>
      <c r="N50" s="239">
        <v>0.41735850000000002</v>
      </c>
      <c r="O50" s="239">
        <v>0.29893585</v>
      </c>
      <c r="P50" s="239">
        <v>0</v>
      </c>
    </row>
    <row r="51" spans="1:33" ht="15.6">
      <c r="A51" s="60" t="s">
        <v>630</v>
      </c>
      <c r="B51" s="60"/>
      <c r="C51" s="202">
        <v>5.3000000000000007</v>
      </c>
      <c r="D51" s="202">
        <v>9.4999999999999982</v>
      </c>
      <c r="E51" s="202">
        <v>2.4000000000000004</v>
      </c>
      <c r="F51" s="202">
        <v>18.826432999999998</v>
      </c>
      <c r="G51" s="202">
        <v>-3.3</v>
      </c>
      <c r="H51" s="202">
        <v>-10.100000000000001</v>
      </c>
      <c r="I51" s="202">
        <v>-4.4999999999999982</v>
      </c>
      <c r="J51" s="202">
        <v>0.39999999999999858</v>
      </c>
      <c r="K51" s="202">
        <v>-6.6999999999999993</v>
      </c>
      <c r="L51" s="204"/>
      <c r="M51" s="203"/>
      <c r="N51" s="202">
        <v>86.6</v>
      </c>
      <c r="O51" s="202">
        <v>36.026432999999997</v>
      </c>
      <c r="P51" s="202">
        <v>-17.5</v>
      </c>
    </row>
    <row r="52" spans="1:33">
      <c r="A52" s="235" t="s">
        <v>30</v>
      </c>
      <c r="B52" s="235"/>
      <c r="C52" s="239">
        <v>-33.1</v>
      </c>
      <c r="D52" s="239">
        <v>-39.500000000000007</v>
      </c>
      <c r="E52" s="239">
        <v>-44.299999999999983</v>
      </c>
      <c r="F52" s="239">
        <v>-69.703722376584196</v>
      </c>
      <c r="G52" s="239">
        <v>-23.500000000000004</v>
      </c>
      <c r="H52" s="239">
        <v>-27.719048595508067</v>
      </c>
      <c r="I52" s="239">
        <v>-36.78095140449193</v>
      </c>
      <c r="J52" s="942">
        <v>-69.400000000000006</v>
      </c>
      <c r="K52" s="942">
        <v>-36.299999999999997</v>
      </c>
      <c r="L52" s="240"/>
      <c r="M52" s="242"/>
      <c r="N52" s="239">
        <v>-164.79999999999998</v>
      </c>
      <c r="O52" s="239">
        <v>-186.60372237658419</v>
      </c>
      <c r="P52" s="239">
        <v>-157.4</v>
      </c>
    </row>
    <row r="53" spans="1:33">
      <c r="A53" s="60" t="s">
        <v>22</v>
      </c>
      <c r="B53" s="60"/>
      <c r="C53" s="202">
        <v>-3</v>
      </c>
      <c r="D53" s="202">
        <v>-4.2</v>
      </c>
      <c r="E53" s="202">
        <v>-3.2</v>
      </c>
      <c r="F53" s="202">
        <v>-5.7999999999999989</v>
      </c>
      <c r="G53" s="202">
        <v>-2.2999999999999998</v>
      </c>
      <c r="H53" s="202">
        <v>-3.2</v>
      </c>
      <c r="I53" s="202">
        <v>-4.3000000000000007</v>
      </c>
      <c r="J53" s="202">
        <v>-4.0999999999999996</v>
      </c>
      <c r="K53" s="202">
        <v>-1.4</v>
      </c>
      <c r="L53" s="204"/>
      <c r="M53" s="203"/>
      <c r="N53" s="202">
        <v>-9.4</v>
      </c>
      <c r="O53" s="202">
        <v>-16.2</v>
      </c>
      <c r="P53" s="202">
        <v>-13.9</v>
      </c>
    </row>
    <row r="54" spans="1:33" ht="15.6">
      <c r="A54" s="238" t="s">
        <v>541</v>
      </c>
      <c r="B54" s="235"/>
      <c r="C54" s="239">
        <v>4.7000000000000028</v>
      </c>
      <c r="D54" s="239">
        <v>4.6000000000000085</v>
      </c>
      <c r="E54" s="239">
        <v>4.1999999999999886</v>
      </c>
      <c r="F54" s="239">
        <v>5.8999999999999773</v>
      </c>
      <c r="G54" s="239">
        <v>-0.5</v>
      </c>
      <c r="H54" s="239">
        <v>1.8999999999999986</v>
      </c>
      <c r="I54" s="239">
        <v>1.4000000000000012</v>
      </c>
      <c r="J54" s="942">
        <v>1.6000000000000005</v>
      </c>
      <c r="K54" s="1373">
        <v>0</v>
      </c>
      <c r="L54" s="240"/>
      <c r="M54" s="242"/>
      <c r="N54" s="239">
        <v>20.01363551889828</v>
      </c>
      <c r="O54" s="239">
        <v>19.399999999999977</v>
      </c>
      <c r="P54" s="239">
        <v>4.4000000000000004</v>
      </c>
      <c r="S54" s="708"/>
      <c r="T54" s="203"/>
      <c r="U54" s="203"/>
      <c r="V54" s="203"/>
      <c r="W54" s="203"/>
      <c r="X54" s="203"/>
      <c r="Y54" s="203"/>
      <c r="Z54" s="203"/>
      <c r="AA54" s="203"/>
      <c r="AB54" s="203"/>
      <c r="AC54" s="203"/>
      <c r="AD54" s="203"/>
      <c r="AE54" s="203"/>
      <c r="AF54" s="203"/>
      <c r="AG54" s="203"/>
    </row>
    <row r="55" spans="1:33" ht="15.6">
      <c r="A55" s="60" t="s">
        <v>619</v>
      </c>
      <c r="B55" s="60"/>
      <c r="C55" s="202">
        <v>21.4</v>
      </c>
      <c r="D55" s="202">
        <v>-15.599999999999998</v>
      </c>
      <c r="E55" s="202">
        <v>-65.5</v>
      </c>
      <c r="F55" s="202">
        <v>6.6326194099355931</v>
      </c>
      <c r="G55" s="202">
        <v>2.1999999999999993</v>
      </c>
      <c r="H55" s="202">
        <v>-26.000951404491921</v>
      </c>
      <c r="I55" s="202">
        <v>32.280951404491923</v>
      </c>
      <c r="J55" s="202">
        <v>0</v>
      </c>
      <c r="K55" s="1138">
        <v>0</v>
      </c>
      <c r="L55" s="202"/>
      <c r="M55" s="1091"/>
      <c r="N55" s="202">
        <v>-87.9</v>
      </c>
      <c r="O55" s="202">
        <v>-53.06738059006441</v>
      </c>
      <c r="P55" s="202">
        <v>9</v>
      </c>
      <c r="S55" s="1208"/>
      <c r="T55" s="203"/>
      <c r="U55" s="203"/>
      <c r="V55" s="203"/>
      <c r="W55" s="203"/>
      <c r="X55" s="203"/>
      <c r="Y55" s="203"/>
      <c r="Z55" s="203"/>
      <c r="AA55" s="203"/>
      <c r="AB55" s="203"/>
      <c r="AC55" s="203"/>
      <c r="AD55" s="203"/>
      <c r="AE55" s="203"/>
      <c r="AF55" s="203"/>
      <c r="AG55" s="203"/>
    </row>
    <row r="56" spans="1:33" ht="13.8" thickBot="1">
      <c r="A56" s="1095" t="s">
        <v>233</v>
      </c>
      <c r="B56" s="941"/>
      <c r="C56" s="1096">
        <v>1184.99893585</v>
      </c>
      <c r="D56" s="1096">
        <v>1150.5999999999999</v>
      </c>
      <c r="E56" s="1096">
        <v>1205.9000000000001</v>
      </c>
      <c r="F56" s="1096">
        <v>1070.0000000000005</v>
      </c>
      <c r="G56" s="1096">
        <v>1303.1000667900005</v>
      </c>
      <c r="H56" s="1096">
        <v>1305.7999960500001</v>
      </c>
      <c r="I56" s="1096">
        <v>1237.3965029197434</v>
      </c>
      <c r="J56" s="1096">
        <v>1087.8015524859502</v>
      </c>
      <c r="K56" s="1096">
        <v>1290.15316902</v>
      </c>
      <c r="L56" s="1105"/>
      <c r="M56" s="1096"/>
      <c r="N56" s="1096">
        <v>4516.7309940188989</v>
      </c>
      <c r="O56" s="1096">
        <v>4611.5509358500003</v>
      </c>
      <c r="P56" s="1096">
        <v>4934.0754914856934</v>
      </c>
      <c r="S56" s="1240"/>
      <c r="T56" s="1414"/>
      <c r="X56" s="455"/>
      <c r="Y56" s="455"/>
    </row>
    <row r="57" spans="1:33" ht="13.8" thickTop="1">
      <c r="A57" s="1148" t="s">
        <v>70</v>
      </c>
      <c r="B57" s="1149"/>
      <c r="C57" s="1150">
        <v>466.81</v>
      </c>
      <c r="D57" s="1150">
        <v>466.97899999999998</v>
      </c>
      <c r="E57" s="1150">
        <v>467.161</v>
      </c>
      <c r="F57" s="1150">
        <v>467.452</v>
      </c>
      <c r="G57" s="1150">
        <v>467.71100000000001</v>
      </c>
      <c r="H57" s="1150">
        <v>467.77499999999998</v>
      </c>
      <c r="I57" s="1150">
        <v>468.26100000000002</v>
      </c>
      <c r="J57" s="1150">
        <v>468.41699999999997</v>
      </c>
      <c r="K57" s="1150">
        <v>468.51900000000001</v>
      </c>
      <c r="L57" s="1150">
        <v>0</v>
      </c>
      <c r="M57" s="1151"/>
      <c r="N57" s="1138">
        <v>462.75</v>
      </c>
      <c r="O57" s="1138">
        <v>467.16199999999998</v>
      </c>
      <c r="P57" s="1138">
        <v>468.10599999999999</v>
      </c>
      <c r="Y57" s="470"/>
      <c r="Z57" s="470"/>
    </row>
    <row r="58" spans="1:33">
      <c r="A58" s="1095" t="s">
        <v>278</v>
      </c>
      <c r="B58" s="941"/>
      <c r="C58" s="1169">
        <v>2.5385037506694372</v>
      </c>
      <c r="D58" s="1169">
        <v>2.4639223605344136</v>
      </c>
      <c r="E58" s="1169">
        <v>2.5813370551051995</v>
      </c>
      <c r="F58" s="1169">
        <v>2.2890050743177919</v>
      </c>
      <c r="G58" s="1169">
        <v>2.7861223421942194</v>
      </c>
      <c r="H58" s="1169">
        <v>2.7915130052910055</v>
      </c>
      <c r="I58" s="1169">
        <v>2.6425358996793311</v>
      </c>
      <c r="J58" s="1169">
        <v>2.3222930689662209</v>
      </c>
      <c r="K58" s="1169">
        <v>2.7536837759407833</v>
      </c>
      <c r="L58" s="1106"/>
      <c r="M58" s="1099"/>
      <c r="N58" s="1169">
        <v>9.7606288363455409</v>
      </c>
      <c r="O58" s="1169">
        <v>9.871305748006046</v>
      </c>
      <c r="P58" s="1169">
        <v>10.540508969091816</v>
      </c>
      <c r="Y58" s="470"/>
      <c r="Z58" s="470"/>
    </row>
    <row r="59" spans="1:33" s="13" customFormat="1" ht="3.75" customHeight="1">
      <c r="A59" s="568"/>
      <c r="B59" s="202"/>
      <c r="C59" s="202"/>
      <c r="D59" s="202"/>
      <c r="E59" s="202"/>
      <c r="F59" s="202"/>
      <c r="G59" s="202"/>
      <c r="H59" s="202"/>
      <c r="I59" s="202"/>
      <c r="J59" s="1107"/>
      <c r="K59" s="1107"/>
      <c r="L59" s="1108"/>
      <c r="M59" s="202"/>
      <c r="N59" s="202"/>
      <c r="O59" s="202"/>
      <c r="P59" s="177"/>
      <c r="Q59" s="7"/>
      <c r="R59"/>
      <c r="S59"/>
      <c r="T59"/>
      <c r="U59"/>
      <c r="V59"/>
      <c r="W59"/>
      <c r="X59"/>
      <c r="Y59"/>
      <c r="Z59"/>
      <c r="AA59"/>
      <c r="AB59"/>
      <c r="AC59"/>
      <c r="AD59"/>
    </row>
    <row r="60" spans="1:33" ht="13.8">
      <c r="A60" s="1152" t="s">
        <v>584</v>
      </c>
      <c r="B60" s="202"/>
      <c r="C60" s="1144">
        <v>1116.5</v>
      </c>
      <c r="D60" s="1144">
        <v>1089.5000000000011</v>
      </c>
      <c r="E60" s="1144">
        <v>1110.4999999999989</v>
      </c>
      <c r="F60" s="1144">
        <v>949.9336145900653</v>
      </c>
      <c r="G60" s="1144">
        <v>1171.9000000000005</v>
      </c>
      <c r="H60" s="1144">
        <v>1154.880951404491</v>
      </c>
      <c r="I60" s="1144">
        <v>1154.3190485955092</v>
      </c>
      <c r="J60" s="1144">
        <v>1087.8015524859502</v>
      </c>
      <c r="K60" s="1144">
        <v>1290.15316902</v>
      </c>
      <c r="L60" s="203"/>
      <c r="M60" s="1091"/>
      <c r="N60" s="1144">
        <v>4197.4136355188975</v>
      </c>
      <c r="O60" s="1144">
        <v>4266.4336145900652</v>
      </c>
      <c r="P60" s="1144">
        <v>4568.9015524859515</v>
      </c>
      <c r="R60"/>
      <c r="S60"/>
      <c r="T60"/>
      <c r="U60"/>
      <c r="V60"/>
      <c r="W60"/>
      <c r="X60"/>
      <c r="Y60"/>
      <c r="Z60"/>
      <c r="AA60"/>
      <c r="AB60"/>
      <c r="AC60"/>
      <c r="AD60"/>
    </row>
    <row r="61" spans="1:33" ht="13.8">
      <c r="A61" s="941" t="s">
        <v>585</v>
      </c>
      <c r="B61" s="941"/>
      <c r="C61" s="1153">
        <v>68.500000000000085</v>
      </c>
      <c r="D61" s="1153">
        <v>61.099999999999653</v>
      </c>
      <c r="E61" s="1153">
        <v>95.399999999999864</v>
      </c>
      <c r="F61" s="1153">
        <v>120.06638540993606</v>
      </c>
      <c r="G61" s="1153">
        <v>131.20000000000005</v>
      </c>
      <c r="H61" s="1153">
        <v>150.91904859550834</v>
      </c>
      <c r="I61" s="1153">
        <v>83.080951404491657</v>
      </c>
      <c r="J61" s="1153">
        <v>0</v>
      </c>
      <c r="K61" s="1153">
        <v>0</v>
      </c>
      <c r="L61" s="1100"/>
      <c r="M61" s="1109"/>
      <c r="N61" s="1153">
        <v>319.30000000000103</v>
      </c>
      <c r="O61" s="1153">
        <v>345.06638540993566</v>
      </c>
      <c r="P61" s="1153">
        <v>365.20000000000005</v>
      </c>
      <c r="R61"/>
      <c r="S61"/>
      <c r="T61" s="193"/>
      <c r="U61"/>
      <c r="V61"/>
      <c r="W61"/>
      <c r="X61"/>
      <c r="Y61"/>
      <c r="Z61"/>
      <c r="AA61"/>
      <c r="AB61"/>
      <c r="AC61"/>
      <c r="AD61"/>
    </row>
    <row r="62" spans="1:33" ht="13.8">
      <c r="A62" s="60" t="s">
        <v>690</v>
      </c>
      <c r="B62" s="60"/>
      <c r="C62" s="1304">
        <v>31.778743934309823</v>
      </c>
      <c r="D62" s="1304">
        <v>33.51029051524565</v>
      </c>
      <c r="E62" s="1304">
        <v>32.784203734639497</v>
      </c>
      <c r="F62" s="1304">
        <v>33.018964965503478</v>
      </c>
      <c r="G62" s="1304">
        <v>32.879175387027765</v>
      </c>
      <c r="H62" s="1304">
        <v>32.937350723043316</v>
      </c>
      <c r="I62" s="1304">
        <v>26.385631945028098</v>
      </c>
      <c r="J62" s="1304">
        <v>0</v>
      </c>
      <c r="K62" s="1304">
        <v>0</v>
      </c>
      <c r="L62" s="1305"/>
      <c r="M62" s="1306"/>
      <c r="N62" s="1304">
        <v>79.433567708164617</v>
      </c>
      <c r="O62" s="1304">
        <v>131.09220314969843</v>
      </c>
      <c r="P62" s="1304">
        <v>92.202158055099176</v>
      </c>
      <c r="R62" s="1"/>
      <c r="S62" s="1"/>
      <c r="T62" s="1"/>
      <c r="U62" s="1"/>
      <c r="V62" s="1"/>
      <c r="W62" s="1"/>
      <c r="X62" s="1"/>
      <c r="Y62" s="1"/>
      <c r="Z62" s="1"/>
      <c r="AA62" s="1"/>
      <c r="AB62" s="1"/>
      <c r="AC62" s="1"/>
      <c r="AD62" s="1"/>
    </row>
    <row r="63" spans="1:33" ht="15.75" customHeight="1" thickBot="1">
      <c r="A63" s="1302" t="s">
        <v>691</v>
      </c>
      <c r="B63" s="235"/>
      <c r="C63" s="1310">
        <v>1148.2787439343099</v>
      </c>
      <c r="D63" s="1310">
        <v>1123.0102905152469</v>
      </c>
      <c r="E63" s="1303">
        <v>1143.2842037346384</v>
      </c>
      <c r="F63" s="1310">
        <v>982.95257955556883</v>
      </c>
      <c r="G63" s="1310">
        <v>1204.7791753870283</v>
      </c>
      <c r="H63" s="1303">
        <v>1187.8183021275343</v>
      </c>
      <c r="I63" s="1310">
        <v>1180.7046805405373</v>
      </c>
      <c r="J63" s="1310">
        <v>1087.8015524859502</v>
      </c>
      <c r="K63" s="1310">
        <v>1290.15316902</v>
      </c>
      <c r="L63" s="1308"/>
      <c r="M63" s="1309"/>
      <c r="N63" s="1310">
        <v>4276.8472032270629</v>
      </c>
      <c r="O63" s="1310">
        <v>4397.5258177397645</v>
      </c>
      <c r="P63" s="1303">
        <v>4661.1037105410496</v>
      </c>
      <c r="R63" s="1"/>
      <c r="S63" s="1"/>
      <c r="T63" s="1"/>
      <c r="U63" s="1"/>
      <c r="V63" s="1"/>
      <c r="W63" s="1"/>
      <c r="X63" s="1"/>
      <c r="Y63" s="1"/>
      <c r="Z63" s="1"/>
      <c r="AA63" s="1"/>
      <c r="AB63" s="1"/>
      <c r="AC63" s="1"/>
      <c r="AD63" s="1"/>
    </row>
    <row r="64" spans="1:33" ht="14.4" thickTop="1">
      <c r="A64" s="195" t="s">
        <v>692</v>
      </c>
      <c r="B64" s="60"/>
      <c r="C64" s="1301">
        <v>2.46</v>
      </c>
      <c r="D64" s="1301">
        <v>2.4</v>
      </c>
      <c r="E64" s="1307">
        <v>2.4500000000000002</v>
      </c>
      <c r="F64" s="1301">
        <v>2.1</v>
      </c>
      <c r="G64" s="1301">
        <v>2.58</v>
      </c>
      <c r="H64" s="1307">
        <v>2.54</v>
      </c>
      <c r="I64" s="1301">
        <v>2.52</v>
      </c>
      <c r="J64" s="1301">
        <v>2.3199999999999998</v>
      </c>
      <c r="K64" s="1301">
        <v>2.75</v>
      </c>
      <c r="L64" s="1295"/>
      <c r="M64" s="959"/>
      <c r="N64" s="1301">
        <v>9.25</v>
      </c>
      <c r="O64" s="1301">
        <v>9.41</v>
      </c>
      <c r="P64" s="1307">
        <v>9.9600000000000009</v>
      </c>
      <c r="R64" s="1"/>
      <c r="S64" s="1"/>
      <c r="T64" s="1"/>
      <c r="U64" s="1"/>
      <c r="V64" s="1"/>
      <c r="W64" s="1"/>
      <c r="X64" s="1"/>
      <c r="Y64" s="1"/>
      <c r="Z64" s="1"/>
      <c r="AA64" s="1"/>
      <c r="AB64" s="1"/>
      <c r="AC64" s="1"/>
      <c r="AD64" s="1"/>
    </row>
    <row r="65" spans="1:30" ht="13.8">
      <c r="A65" s="60"/>
      <c r="B65" s="60"/>
      <c r="C65" s="1144"/>
      <c r="D65" s="1144"/>
      <c r="E65" s="1144"/>
      <c r="F65" s="1144"/>
      <c r="G65" s="1144"/>
      <c r="H65" s="1144"/>
      <c r="I65" s="1144"/>
      <c r="J65" s="1144"/>
      <c r="K65" s="202"/>
      <c r="L65" s="959"/>
      <c r="M65" s="959"/>
      <c r="N65" s="1144"/>
      <c r="O65" s="1144"/>
      <c r="P65" s="1144"/>
      <c r="R65" s="1"/>
      <c r="S65" s="1"/>
      <c r="T65" s="1"/>
      <c r="U65" s="1"/>
      <c r="V65" s="1"/>
      <c r="W65" s="1"/>
      <c r="X65" s="1"/>
      <c r="Y65" s="1"/>
      <c r="Z65" s="1"/>
      <c r="AA65" s="1"/>
      <c r="AB65" s="1"/>
      <c r="AC65" s="1"/>
      <c r="AD65" s="1"/>
    </row>
    <row r="66" spans="1:30" ht="13.8">
      <c r="A66" s="60"/>
      <c r="B66" s="60"/>
      <c r="C66" s="1144"/>
      <c r="D66" s="1144"/>
      <c r="E66" s="1144"/>
      <c r="F66" s="1144"/>
      <c r="G66" s="1144"/>
      <c r="H66" s="1144"/>
      <c r="I66" s="1144"/>
      <c r="J66" s="1144"/>
      <c r="K66" s="202"/>
      <c r="L66" s="959"/>
      <c r="M66" s="959"/>
      <c r="N66" s="1144"/>
      <c r="O66" s="1144"/>
      <c r="P66" s="1144"/>
      <c r="R66" s="1"/>
      <c r="S66" s="1"/>
      <c r="T66" s="1"/>
      <c r="U66" s="1"/>
      <c r="V66" s="1"/>
      <c r="W66" s="1"/>
      <c r="X66" s="1"/>
      <c r="Y66" s="1"/>
      <c r="Z66" s="1"/>
      <c r="AA66" s="1"/>
      <c r="AB66" s="1"/>
      <c r="AC66" s="1"/>
      <c r="AD66" s="1"/>
    </row>
    <row r="67" spans="1:30" ht="12" customHeight="1">
      <c r="A67" s="195" t="s">
        <v>689</v>
      </c>
      <c r="B67" s="60"/>
      <c r="C67" s="1144"/>
      <c r="D67" s="1144"/>
      <c r="E67" s="1144"/>
      <c r="F67" s="1144"/>
      <c r="G67" s="1144"/>
      <c r="H67" s="1144"/>
      <c r="I67" s="1144"/>
      <c r="J67" s="1144"/>
      <c r="K67" s="202"/>
      <c r="L67" s="959"/>
      <c r="M67" s="959"/>
      <c r="N67" s="1144"/>
      <c r="O67" s="1144"/>
      <c r="P67" s="1144"/>
      <c r="R67" s="1"/>
      <c r="S67" s="1"/>
      <c r="T67" s="1"/>
      <c r="U67" s="1"/>
      <c r="V67" s="1"/>
      <c r="W67" s="1"/>
      <c r="X67" s="1"/>
      <c r="Y67" s="1"/>
      <c r="Z67" s="1"/>
      <c r="AA67" s="1"/>
      <c r="AB67" s="1"/>
      <c r="AC67" s="1"/>
      <c r="AD67" s="1"/>
    </row>
    <row r="68" spans="1:30" ht="12" customHeight="1">
      <c r="A68" s="195" t="s">
        <v>687</v>
      </c>
      <c r="B68" s="60"/>
      <c r="C68" s="108" t="s">
        <v>489</v>
      </c>
      <c r="D68" s="108" t="s">
        <v>497</v>
      </c>
      <c r="E68" s="108" t="s">
        <v>505</v>
      </c>
      <c r="F68" s="108" t="s">
        <v>513</v>
      </c>
      <c r="G68" s="108" t="s">
        <v>525</v>
      </c>
      <c r="H68" s="108" t="s">
        <v>559</v>
      </c>
      <c r="I68" s="108" t="s">
        <v>577</v>
      </c>
      <c r="J68" s="108" t="s">
        <v>634</v>
      </c>
      <c r="K68" s="108" t="s">
        <v>717</v>
      </c>
      <c r="L68" s="112"/>
      <c r="N68" s="110">
        <v>2022</v>
      </c>
      <c r="O68" s="110">
        <v>2023</v>
      </c>
      <c r="P68" s="110">
        <v>2024</v>
      </c>
      <c r="R68" s="1"/>
      <c r="S68" s="1"/>
      <c r="T68" s="1"/>
      <c r="U68" s="1"/>
      <c r="V68" s="1"/>
      <c r="W68" s="1"/>
      <c r="X68" s="1"/>
      <c r="Y68" s="1"/>
      <c r="Z68" s="1"/>
      <c r="AA68" s="1"/>
      <c r="AB68" s="1"/>
      <c r="AC68" s="1"/>
      <c r="AD68" s="1"/>
    </row>
    <row r="69" spans="1:30" ht="12" customHeight="1">
      <c r="A69" s="195"/>
      <c r="B69" s="60"/>
      <c r="C69" s="1144"/>
      <c r="D69" s="1144"/>
      <c r="E69" s="1144"/>
      <c r="F69" s="1144"/>
      <c r="G69" s="1144"/>
      <c r="H69" s="1144"/>
      <c r="I69" s="1144"/>
      <c r="J69" s="1144"/>
      <c r="K69" s="1144"/>
      <c r="L69" s="112"/>
      <c r="N69" s="110"/>
      <c r="O69" s="110"/>
      <c r="P69" s="110"/>
      <c r="R69" s="1"/>
      <c r="S69" s="1"/>
      <c r="T69" s="1"/>
      <c r="U69" s="1"/>
      <c r="V69" s="1"/>
      <c r="W69" s="1"/>
      <c r="X69" s="1"/>
      <c r="Y69" s="1"/>
      <c r="Z69" s="1"/>
      <c r="AA69" s="1"/>
      <c r="AB69" s="1"/>
      <c r="AC69" s="1"/>
      <c r="AD69" s="1"/>
    </row>
    <row r="70" spans="1:30" ht="12" customHeight="1">
      <c r="A70" s="60" t="s">
        <v>679</v>
      </c>
      <c r="B70" s="60"/>
      <c r="C70" s="1144">
        <v>1690.1999999999998</v>
      </c>
      <c r="D70" s="1144">
        <v>1686.100000000002</v>
      </c>
      <c r="E70" s="1144">
        <v>1702.1999999999994</v>
      </c>
      <c r="F70" s="1144">
        <v>1609.5000000000005</v>
      </c>
      <c r="G70" s="1144">
        <v>1712.2</v>
      </c>
      <c r="H70" s="1144">
        <v>1721.3999999999999</v>
      </c>
      <c r="I70" s="1144">
        <v>1686.5</v>
      </c>
      <c r="J70" s="1144">
        <v>1691.9999999999991</v>
      </c>
      <c r="K70" s="1144">
        <v>1744.1999999999998</v>
      </c>
      <c r="L70" s="1295"/>
      <c r="M70" s="959"/>
      <c r="N70" s="1144">
        <v>6335.7999999999984</v>
      </c>
      <c r="O70" s="1144">
        <v>6688.0000000000009</v>
      </c>
      <c r="P70" s="1144">
        <v>6812.0999999999995</v>
      </c>
      <c r="R70" s="1"/>
      <c r="S70" s="1"/>
      <c r="T70" s="1"/>
      <c r="U70" s="1"/>
      <c r="V70" s="1"/>
      <c r="W70" s="1"/>
      <c r="X70" s="1"/>
      <c r="Y70" s="1"/>
      <c r="Z70" s="1"/>
      <c r="AA70" s="1"/>
      <c r="AB70" s="1"/>
      <c r="AC70" s="1"/>
      <c r="AD70" s="1"/>
    </row>
    <row r="71" spans="1:30" ht="12" customHeight="1">
      <c r="A71" s="941" t="s">
        <v>20</v>
      </c>
      <c r="B71" s="941"/>
      <c r="C71" s="239">
        <v>-111.8</v>
      </c>
      <c r="D71" s="239">
        <v>-120.40000000000002</v>
      </c>
      <c r="E71" s="239">
        <v>-108.19999999999996</v>
      </c>
      <c r="F71" s="239">
        <v>-124.96394400000003</v>
      </c>
      <c r="G71" s="239">
        <v>-79.099999999999994</v>
      </c>
      <c r="H71" s="239">
        <v>-74.099999999999994</v>
      </c>
      <c r="I71" s="239">
        <v>-68.5</v>
      </c>
      <c r="J71" s="942">
        <v>-55.900000000000034</v>
      </c>
      <c r="K71" s="942">
        <v>-17.100000000000001</v>
      </c>
      <c r="L71" s="1294"/>
      <c r="M71" s="1100"/>
      <c r="N71" s="239">
        <v>-508.5</v>
      </c>
      <c r="O71" s="239">
        <v>-465.363944</v>
      </c>
      <c r="P71" s="239">
        <v>-277.60000000000002</v>
      </c>
      <c r="R71" s="1"/>
      <c r="S71" s="1"/>
      <c r="T71" s="1"/>
      <c r="U71" s="1"/>
      <c r="V71" s="1"/>
      <c r="W71" s="1"/>
      <c r="X71" s="1"/>
      <c r="Y71" s="1"/>
      <c r="Z71" s="1"/>
      <c r="AA71" s="1"/>
      <c r="AB71" s="1"/>
      <c r="AC71" s="1"/>
      <c r="AD71" s="1"/>
    </row>
    <row r="72" spans="1:30" ht="12" customHeight="1">
      <c r="A72" s="60" t="s">
        <v>21</v>
      </c>
      <c r="B72" s="60"/>
      <c r="C72" s="202">
        <v>6.7</v>
      </c>
      <c r="D72" s="202">
        <v>6.2</v>
      </c>
      <c r="E72" s="202">
        <v>5.9999999999999982</v>
      </c>
      <c r="F72" s="202">
        <v>5.5331529999999987</v>
      </c>
      <c r="G72" s="202">
        <v>10.7</v>
      </c>
      <c r="H72" s="202">
        <v>10.8</v>
      </c>
      <c r="I72" s="202">
        <v>17.299999999999997</v>
      </c>
      <c r="J72" s="202">
        <v>8</v>
      </c>
      <c r="K72" s="202">
        <v>9.1</v>
      </c>
      <c r="L72" s="1295"/>
      <c r="M72" s="959"/>
      <c r="N72" s="202">
        <v>34</v>
      </c>
      <c r="O72" s="202">
        <v>24.433152999999997</v>
      </c>
      <c r="P72" s="202">
        <v>46.8</v>
      </c>
      <c r="R72" s="1"/>
      <c r="S72" s="1"/>
      <c r="T72" s="1"/>
      <c r="U72" s="1"/>
      <c r="V72" s="1"/>
      <c r="W72" s="1"/>
      <c r="X72" s="1"/>
      <c r="Y72" s="1"/>
      <c r="Z72" s="1"/>
      <c r="AA72" s="1"/>
      <c r="AB72" s="1"/>
      <c r="AC72" s="1"/>
      <c r="AD72" s="1"/>
    </row>
    <row r="73" spans="1:30" ht="12" customHeight="1">
      <c r="A73" s="941" t="s">
        <v>680</v>
      </c>
      <c r="B73" s="941"/>
      <c r="C73" s="942">
        <v>-327.20644380827247</v>
      </c>
      <c r="D73" s="942">
        <v>-332.68605622000439</v>
      </c>
      <c r="E73" s="942">
        <v>-343.64797018964151</v>
      </c>
      <c r="F73" s="942">
        <v>-334.79129976802028</v>
      </c>
      <c r="G73" s="942">
        <v>-350.89073722999996</v>
      </c>
      <c r="H73" s="942">
        <v>-349.27952270999992</v>
      </c>
      <c r="I73" s="942">
        <v>-343.19296132999995</v>
      </c>
      <c r="J73" s="942">
        <v>-306.83675004256725</v>
      </c>
      <c r="K73" s="942">
        <v>-311.5376916393418</v>
      </c>
      <c r="L73" s="1294"/>
      <c r="M73" s="1100"/>
      <c r="N73" s="239">
        <v>-1088.9340198228028</v>
      </c>
      <c r="O73" s="239">
        <v>-1338.3317699859385</v>
      </c>
      <c r="P73" s="239">
        <v>-1350.199971312567</v>
      </c>
      <c r="R73" s="1"/>
      <c r="S73" s="1"/>
      <c r="T73" s="1"/>
      <c r="U73" s="1"/>
      <c r="V73" s="1"/>
      <c r="W73" s="1"/>
      <c r="X73" s="1"/>
      <c r="Y73" s="1"/>
      <c r="Z73" s="1"/>
      <c r="AA73" s="1"/>
      <c r="AB73" s="1"/>
      <c r="AC73" s="1"/>
      <c r="AD73" s="1"/>
    </row>
    <row r="74" spans="1:30" ht="12" customHeight="1">
      <c r="A74" s="60" t="s">
        <v>681</v>
      </c>
      <c r="B74" s="60"/>
      <c r="C74" s="202">
        <v>22.778348030000014</v>
      </c>
      <c r="D74" s="202">
        <v>28.88752264999999</v>
      </c>
      <c r="E74" s="202">
        <v>33.334012069999986</v>
      </c>
      <c r="F74" s="202">
        <v>33.668563869999986</v>
      </c>
      <c r="G74" s="202">
        <v>31.008269620000018</v>
      </c>
      <c r="H74" s="202">
        <v>34.471229690000008</v>
      </c>
      <c r="I74" s="202">
        <v>37.684941310000006</v>
      </c>
      <c r="J74" s="202">
        <v>32.06559652</v>
      </c>
      <c r="K74" s="202">
        <v>26.926325609999981</v>
      </c>
      <c r="L74" s="1295"/>
      <c r="M74" s="959"/>
      <c r="N74" s="202">
        <v>49.14729331999996</v>
      </c>
      <c r="O74" s="202">
        <v>118.66844661999997</v>
      </c>
      <c r="P74" s="202">
        <v>135.23003714000004</v>
      </c>
      <c r="R74" s="1"/>
      <c r="S74" s="1"/>
      <c r="T74" s="1"/>
      <c r="U74" s="1"/>
      <c r="V74" s="1"/>
      <c r="W74" s="1"/>
      <c r="X74" s="1"/>
      <c r="Y74" s="1"/>
      <c r="Z74" s="1"/>
      <c r="AA74" s="1"/>
      <c r="AB74" s="1"/>
      <c r="AC74" s="1"/>
      <c r="AD74" s="1"/>
    </row>
    <row r="75" spans="1:30" ht="12" customHeight="1">
      <c r="A75" s="941" t="s">
        <v>682</v>
      </c>
      <c r="B75" s="941"/>
      <c r="C75" s="942">
        <v>-53.282003844931779</v>
      </c>
      <c r="D75" s="942">
        <v>-57.233996501225057</v>
      </c>
      <c r="E75" s="942">
        <v>-51.218388049383151</v>
      </c>
      <c r="F75" s="942">
        <v>-91.621945725154248</v>
      </c>
      <c r="G75" s="942">
        <v>-37.987263052458857</v>
      </c>
      <c r="H75" s="942">
        <v>-69.790879874345777</v>
      </c>
      <c r="I75" s="942">
        <v>-43.191503301486335</v>
      </c>
      <c r="J75" s="942">
        <v>-126.35514924468427</v>
      </c>
      <c r="K75" s="942">
        <v>-32.888633970658098</v>
      </c>
      <c r="L75" s="1294"/>
      <c r="M75" s="1100"/>
      <c r="N75" s="942">
        <v>-259.91123227352324</v>
      </c>
      <c r="O75" s="942">
        <v>-253.35633412069421</v>
      </c>
      <c r="P75" s="942">
        <v>-278.02479547297514</v>
      </c>
      <c r="R75" s="1"/>
      <c r="S75" s="1"/>
      <c r="T75" s="1"/>
      <c r="U75" s="1"/>
      <c r="V75" s="1"/>
      <c r="W75" s="1"/>
      <c r="X75" s="1"/>
      <c r="Y75" s="1"/>
      <c r="Z75" s="1"/>
      <c r="AA75" s="1"/>
      <c r="AB75" s="1"/>
      <c r="AC75" s="1"/>
      <c r="AD75" s="1"/>
    </row>
    <row r="76" spans="1:30" ht="12" customHeight="1">
      <c r="A76" s="60" t="s">
        <v>30</v>
      </c>
      <c r="B76" s="60"/>
      <c r="C76" s="202">
        <v>-33.1</v>
      </c>
      <c r="D76" s="202">
        <v>-39.500000000000007</v>
      </c>
      <c r="E76" s="202">
        <v>-44.299999999999983</v>
      </c>
      <c r="F76" s="202">
        <v>-69.703722376584196</v>
      </c>
      <c r="G76" s="202">
        <v>-23.500000000000004</v>
      </c>
      <c r="H76" s="202">
        <v>-27.719048595508067</v>
      </c>
      <c r="I76" s="202">
        <v>-36.78095140449193</v>
      </c>
      <c r="J76" s="202">
        <v>-69.400000000000006</v>
      </c>
      <c r="K76" s="202">
        <v>-36.299999999999997</v>
      </c>
      <c r="L76" s="1295"/>
      <c r="M76" s="959"/>
      <c r="N76" s="202">
        <v>-164.79999999999998</v>
      </c>
      <c r="O76" s="202">
        <v>-186.60372237658419</v>
      </c>
      <c r="P76" s="202">
        <v>-157.4</v>
      </c>
      <c r="R76" s="1"/>
      <c r="S76" s="1"/>
      <c r="T76" s="1"/>
      <c r="U76" s="1"/>
      <c r="V76" s="1"/>
      <c r="W76" s="1"/>
      <c r="X76" s="1"/>
      <c r="Y76" s="1"/>
      <c r="Z76" s="1"/>
      <c r="AA76" s="1"/>
      <c r="AB76" s="1"/>
      <c r="AC76" s="1"/>
      <c r="AD76" s="1"/>
    </row>
    <row r="77" spans="1:30" ht="12" customHeight="1">
      <c r="A77" s="941" t="s">
        <v>22</v>
      </c>
      <c r="B77" s="941"/>
      <c r="C77" s="942">
        <v>-3</v>
      </c>
      <c r="D77" s="942">
        <v>-4.2</v>
      </c>
      <c r="E77" s="942">
        <v>-3.2</v>
      </c>
      <c r="F77" s="942">
        <v>-5.7999999999999989</v>
      </c>
      <c r="G77" s="942">
        <v>-2.2999999999999998</v>
      </c>
      <c r="H77" s="942">
        <v>-3.2</v>
      </c>
      <c r="I77" s="942">
        <v>-4.3000000000000007</v>
      </c>
      <c r="J77" s="942">
        <v>-4.0999999999999996</v>
      </c>
      <c r="K77" s="942">
        <v>-1.4</v>
      </c>
      <c r="L77" s="1294"/>
      <c r="M77" s="1100"/>
      <c r="N77" s="942">
        <v>-9.4</v>
      </c>
      <c r="O77" s="942">
        <v>-16.2</v>
      </c>
      <c r="P77" s="942">
        <v>-13.9</v>
      </c>
      <c r="R77" s="1"/>
      <c r="S77" s="1"/>
      <c r="T77" s="1"/>
      <c r="U77" s="1"/>
      <c r="V77" s="1"/>
      <c r="W77" s="1"/>
      <c r="X77" s="1"/>
      <c r="Y77" s="1"/>
      <c r="Z77" s="1"/>
      <c r="AA77" s="1"/>
      <c r="AB77" s="1"/>
      <c r="AC77" s="1"/>
      <c r="AD77" s="1"/>
    </row>
    <row r="78" spans="1:30" ht="12" customHeight="1">
      <c r="A78" s="60" t="s">
        <v>683</v>
      </c>
      <c r="B78" s="60"/>
      <c r="C78" s="202">
        <v>-74.937108756703225</v>
      </c>
      <c r="D78" s="202">
        <v>-77.5746740974038</v>
      </c>
      <c r="E78" s="202">
        <v>-80.264009443474563</v>
      </c>
      <c r="F78" s="202">
        <v>-71.800000000000011</v>
      </c>
      <c r="G78" s="202">
        <v>-88.276530348239888</v>
      </c>
      <c r="H78" s="202">
        <v>-87.348312963684648</v>
      </c>
      <c r="I78" s="202">
        <v>-91.217642902765306</v>
      </c>
      <c r="J78" s="202">
        <v>-81.672144746797187</v>
      </c>
      <c r="K78" s="202">
        <v>-90.846830979999993</v>
      </c>
      <c r="L78" s="1295"/>
      <c r="M78" s="959"/>
      <c r="N78" s="202">
        <v>-190.22700674135493</v>
      </c>
      <c r="O78" s="202">
        <v>-304.57579229758159</v>
      </c>
      <c r="P78" s="202">
        <v>-348.00463096148707</v>
      </c>
      <c r="R78" s="1"/>
      <c r="S78" s="1"/>
      <c r="T78" s="1"/>
      <c r="U78" s="1"/>
      <c r="V78" s="1"/>
      <c r="W78" s="1"/>
      <c r="X78" s="1"/>
      <c r="Y78" s="1"/>
      <c r="Z78" s="1"/>
      <c r="AA78" s="1"/>
      <c r="AB78" s="1"/>
      <c r="AC78" s="1"/>
      <c r="AD78" s="1"/>
    </row>
    <row r="79" spans="1:30" ht="12" customHeight="1">
      <c r="A79" s="941" t="s">
        <v>684</v>
      </c>
      <c r="B79" s="941"/>
      <c r="C79" s="239">
        <v>68.646144229907577</v>
      </c>
      <c r="D79" s="239">
        <v>61.007204168631233</v>
      </c>
      <c r="E79" s="239">
        <v>95.399999999999864</v>
      </c>
      <c r="F79" s="239">
        <v>119.97919499975887</v>
      </c>
      <c r="G79" s="239">
        <v>131.24632780069919</v>
      </c>
      <c r="H79" s="239">
        <v>150.56653050353862</v>
      </c>
      <c r="I79" s="239">
        <v>83.080951404491657</v>
      </c>
      <c r="J79" s="239" t="s">
        <v>719</v>
      </c>
      <c r="K79" s="239" t="s">
        <v>719</v>
      </c>
      <c r="L79" s="1294"/>
      <c r="M79" s="1100"/>
      <c r="N79" s="239">
        <v>317.55595953658144</v>
      </c>
      <c r="O79" s="239">
        <v>345.03254339829755</v>
      </c>
      <c r="P79" s="239">
        <v>364.89380970872946</v>
      </c>
      <c r="R79" s="1"/>
      <c r="S79" s="1"/>
      <c r="T79" s="1"/>
      <c r="U79" s="1"/>
      <c r="V79" s="1"/>
      <c r="W79" s="1"/>
      <c r="X79" s="1"/>
      <c r="Y79" s="1"/>
      <c r="Z79" s="1"/>
      <c r="AA79" s="1"/>
      <c r="AB79" s="1"/>
      <c r="AC79" s="1"/>
      <c r="AD79" s="1"/>
    </row>
    <row r="80" spans="1:30" s="6" customFormat="1" ht="15" customHeight="1" thickBot="1">
      <c r="A80" s="195" t="s">
        <v>685</v>
      </c>
      <c r="B80" s="195"/>
      <c r="C80" s="1298">
        <v>1184.99893585</v>
      </c>
      <c r="D80" s="1298">
        <v>1150.5999999999999</v>
      </c>
      <c r="E80" s="1298">
        <v>1205.9000000000001</v>
      </c>
      <c r="F80" s="1298">
        <v>1070.0000000000005</v>
      </c>
      <c r="G80" s="1298">
        <v>1303.1000667900005</v>
      </c>
      <c r="H80" s="1298">
        <v>1305.7999960500001</v>
      </c>
      <c r="I80" s="1298">
        <v>1237.3965029197434</v>
      </c>
      <c r="J80" s="1298">
        <v>1087.8015524859502</v>
      </c>
      <c r="K80" s="1298">
        <v>1290.15316902</v>
      </c>
      <c r="L80" s="1299"/>
      <c r="M80" s="1300"/>
      <c r="N80" s="1238">
        <v>4516.7309940188989</v>
      </c>
      <c r="O80" s="1238">
        <v>4611.5509358500003</v>
      </c>
      <c r="P80" s="1298">
        <v>4934.0754491017015</v>
      </c>
      <c r="R80" s="1296"/>
      <c r="S80" s="1296"/>
      <c r="T80" s="1296"/>
      <c r="U80" s="1296"/>
      <c r="V80" s="1296"/>
      <c r="W80" s="1296"/>
      <c r="X80" s="1296"/>
      <c r="Y80" s="1296"/>
      <c r="Z80" s="1296"/>
      <c r="AA80" s="1296"/>
      <c r="AB80" s="1296"/>
      <c r="AC80" s="1296"/>
      <c r="AD80" s="1296"/>
    </row>
    <row r="81" spans="1:30" ht="14.55" customHeight="1" thickTop="1">
      <c r="A81" s="1297" t="s">
        <v>686</v>
      </c>
      <c r="B81" s="941"/>
      <c r="C81" s="1132">
        <v>466.81</v>
      </c>
      <c r="D81" s="1132">
        <v>466.97899999999998</v>
      </c>
      <c r="E81" s="1132">
        <v>467.161</v>
      </c>
      <c r="F81" s="1132">
        <v>467.452</v>
      </c>
      <c r="G81" s="1132">
        <v>467.661</v>
      </c>
      <c r="H81" s="1132">
        <v>467.77499999999998</v>
      </c>
      <c r="I81" s="1132">
        <v>468.29699999999997</v>
      </c>
      <c r="J81" s="1132">
        <v>468.41699999999997</v>
      </c>
      <c r="K81" s="1132">
        <v>468.51900000000001</v>
      </c>
      <c r="L81" s="1294"/>
      <c r="M81" s="1100"/>
      <c r="N81" s="1132">
        <v>462.75</v>
      </c>
      <c r="O81" s="1132">
        <v>467.16199999999998</v>
      </c>
      <c r="P81" s="1132">
        <v>468.10599999999999</v>
      </c>
      <c r="R81" s="1"/>
      <c r="S81" s="1"/>
      <c r="T81" s="1"/>
      <c r="U81" s="1"/>
      <c r="V81" s="1"/>
      <c r="W81" s="1"/>
      <c r="X81" s="1"/>
      <c r="Y81" s="1"/>
      <c r="Z81" s="1"/>
      <c r="AA81" s="1"/>
      <c r="AB81" s="1"/>
      <c r="AC81" s="1"/>
      <c r="AD81" s="1"/>
    </row>
    <row r="82" spans="1:30" ht="14.1" customHeight="1">
      <c r="A82" s="195" t="s">
        <v>688</v>
      </c>
      <c r="B82" s="60"/>
      <c r="C82" s="1239">
        <v>2.5385037506694372</v>
      </c>
      <c r="D82" s="1239">
        <v>2.4639223605344136</v>
      </c>
      <c r="E82" s="1239">
        <v>2.5813370551051995</v>
      </c>
      <c r="F82" s="1239">
        <v>2.2890050743177919</v>
      </c>
      <c r="G82" s="1239">
        <v>2.7861223421942194</v>
      </c>
      <c r="H82" s="1239">
        <v>2.7915130052910055</v>
      </c>
      <c r="I82" s="1239">
        <v>2.6425358996793311</v>
      </c>
      <c r="J82" s="1239">
        <v>2.3222930689662209</v>
      </c>
      <c r="K82" s="1239">
        <v>2.75</v>
      </c>
      <c r="L82" s="1312"/>
      <c r="M82" s="1313"/>
      <c r="N82" s="1239">
        <v>9.7606288363455409</v>
      </c>
      <c r="O82" s="1239">
        <v>9.871305748006046</v>
      </c>
      <c r="P82" s="1239">
        <v>10.540508878548238</v>
      </c>
      <c r="R82" s="1"/>
      <c r="S82" s="1"/>
      <c r="T82" s="1"/>
      <c r="U82" s="1"/>
      <c r="V82" s="1"/>
      <c r="W82" s="1"/>
      <c r="X82" s="1"/>
      <c r="Y82" s="1"/>
      <c r="Z82" s="1"/>
      <c r="AA82" s="1"/>
      <c r="AB82" s="1"/>
      <c r="AC82" s="1"/>
      <c r="AD82" s="1"/>
    </row>
    <row r="83" spans="1:30" ht="14.25" customHeight="1">
      <c r="A83" s="941" t="s">
        <v>690</v>
      </c>
      <c r="B83" s="941"/>
      <c r="C83" s="1314">
        <v>31.778743934309823</v>
      </c>
      <c r="D83" s="1314">
        <v>33.51029051524565</v>
      </c>
      <c r="E83" s="1314">
        <v>32.784203734639497</v>
      </c>
      <c r="F83" s="1314">
        <v>33.018964965503478</v>
      </c>
      <c r="G83" s="1314">
        <v>32.879175387027765</v>
      </c>
      <c r="H83" s="1314">
        <v>32.937350723043316</v>
      </c>
      <c r="I83" s="1314">
        <v>26.385631945028098</v>
      </c>
      <c r="J83" s="1314">
        <v>0</v>
      </c>
      <c r="K83" s="1314">
        <v>0</v>
      </c>
      <c r="L83" s="1315"/>
      <c r="M83" s="1316"/>
      <c r="N83" s="1314">
        <v>79.433567708164617</v>
      </c>
      <c r="O83" s="1314">
        <v>131.09220314969843</v>
      </c>
      <c r="P83" s="1314">
        <v>92.202158055099176</v>
      </c>
      <c r="Q83" s="455"/>
      <c r="R83" s="1"/>
      <c r="S83" s="1"/>
      <c r="T83" s="1"/>
      <c r="U83" s="1"/>
      <c r="V83" s="1"/>
      <c r="W83" s="1"/>
      <c r="X83" s="1"/>
      <c r="Y83" s="1"/>
      <c r="Z83" s="1"/>
      <c r="AA83" s="1"/>
      <c r="AB83" s="1"/>
      <c r="AC83" s="1"/>
      <c r="AD83" s="1"/>
    </row>
    <row r="84" spans="1:30" ht="15.75" customHeight="1" thickBot="1">
      <c r="A84" s="195" t="s">
        <v>691</v>
      </c>
      <c r="B84" s="60"/>
      <c r="C84" s="1321">
        <v>1148.2787439343099</v>
      </c>
      <c r="D84" s="1321">
        <v>1123.0102905152469</v>
      </c>
      <c r="E84" s="1321">
        <v>1143.2842037346384</v>
      </c>
      <c r="F84" s="1321">
        <v>982.95257955556883</v>
      </c>
      <c r="G84" s="1321">
        <v>1204.7791753870283</v>
      </c>
      <c r="H84" s="1321">
        <v>1187.8183021275343</v>
      </c>
      <c r="I84" s="1321">
        <v>1180.7046805405373</v>
      </c>
      <c r="J84" s="1321">
        <v>1087.8015524859502</v>
      </c>
      <c r="K84" s="1321">
        <v>1290.15316902</v>
      </c>
      <c r="L84" s="1322"/>
      <c r="M84" s="1323"/>
      <c r="N84" s="1321">
        <v>4276.8472032270629</v>
      </c>
      <c r="O84" s="1321">
        <v>4397.5258177397645</v>
      </c>
      <c r="P84" s="1321">
        <v>4661.1037105410496</v>
      </c>
      <c r="R84" s="1"/>
      <c r="S84" s="1"/>
      <c r="T84" s="1"/>
      <c r="U84" s="1"/>
      <c r="V84" s="1"/>
      <c r="W84" s="1"/>
      <c r="X84" s="1"/>
      <c r="Y84" s="1"/>
      <c r="Z84" s="1"/>
      <c r="AA84" s="1"/>
      <c r="AB84" s="1"/>
      <c r="AC84" s="1"/>
      <c r="AD84" s="1"/>
    </row>
    <row r="85" spans="1:30" ht="15" customHeight="1" thickTop="1">
      <c r="A85" s="1095" t="s">
        <v>692</v>
      </c>
      <c r="B85" s="941"/>
      <c r="C85" s="1317">
        <v>2.46</v>
      </c>
      <c r="D85" s="1317">
        <v>2.4</v>
      </c>
      <c r="E85" s="1317">
        <v>2.4500000000000002</v>
      </c>
      <c r="F85" s="1317">
        <v>2.1</v>
      </c>
      <c r="G85" s="1317">
        <v>2.58</v>
      </c>
      <c r="H85" s="1317">
        <v>2.54</v>
      </c>
      <c r="I85" s="1317">
        <v>2.52</v>
      </c>
      <c r="J85" s="1317">
        <v>2.3199999999999998</v>
      </c>
      <c r="K85" s="1318">
        <v>2.75</v>
      </c>
      <c r="L85" s="1319"/>
      <c r="M85" s="1320"/>
      <c r="N85" s="1317">
        <v>9.25</v>
      </c>
      <c r="O85" s="1317">
        <v>9.41</v>
      </c>
      <c r="P85" s="1317">
        <v>9.9600000000000009</v>
      </c>
      <c r="R85" s="1"/>
      <c r="S85" s="1"/>
      <c r="T85" s="1"/>
      <c r="U85" s="1"/>
      <c r="V85" s="1"/>
      <c r="W85" s="1"/>
      <c r="X85" s="1"/>
      <c r="Y85" s="1"/>
      <c r="Z85" s="1"/>
      <c r="AA85" s="1"/>
      <c r="AB85" s="1"/>
      <c r="AC85" s="1"/>
      <c r="AD85" s="1"/>
    </row>
    <row r="86" spans="1:30" ht="13.8">
      <c r="A86" s="60"/>
      <c r="B86" s="60"/>
      <c r="C86" s="1144"/>
      <c r="D86" s="1144"/>
      <c r="E86" s="1144"/>
      <c r="F86" s="1144"/>
      <c r="G86" s="1144"/>
      <c r="H86" s="1144"/>
      <c r="I86" s="1144"/>
      <c r="J86" s="1144"/>
      <c r="K86" s="202"/>
      <c r="L86" s="959"/>
      <c r="M86" s="959"/>
      <c r="N86" s="1144"/>
      <c r="O86" s="1144"/>
      <c r="P86" s="1144"/>
      <c r="R86" s="1"/>
      <c r="S86" s="1"/>
      <c r="T86" s="1"/>
      <c r="U86" s="1"/>
      <c r="V86" s="1"/>
      <c r="W86" s="1"/>
      <c r="X86" s="1"/>
      <c r="Y86" s="1"/>
      <c r="Z86" s="1"/>
      <c r="AA86" s="1"/>
      <c r="AB86" s="1"/>
      <c r="AC86" s="1"/>
      <c r="AD86" s="1"/>
    </row>
    <row r="87" spans="1:30" ht="13.8">
      <c r="A87" s="1017" t="s">
        <v>0</v>
      </c>
      <c r="B87" s="1490" t="s">
        <v>599</v>
      </c>
      <c r="C87" s="1490"/>
      <c r="D87" s="1490"/>
      <c r="E87" s="1490"/>
      <c r="F87" s="1490"/>
      <c r="G87" s="1490"/>
      <c r="H87" s="1490"/>
      <c r="I87" s="1490"/>
      <c r="J87" s="1490"/>
      <c r="K87" s="1490"/>
      <c r="L87" s="1490"/>
      <c r="M87" s="1490"/>
      <c r="N87" s="1490"/>
      <c r="O87" s="959"/>
      <c r="P87" s="959"/>
      <c r="R87" s="1"/>
      <c r="S87" s="1"/>
      <c r="T87" s="1"/>
      <c r="U87" s="1"/>
      <c r="V87" s="1"/>
      <c r="W87" s="1"/>
      <c r="X87" s="1"/>
      <c r="Y87" s="1"/>
      <c r="Z87" s="1"/>
      <c r="AA87" s="1"/>
      <c r="AB87" s="1"/>
      <c r="AC87" s="1"/>
      <c r="AD87" s="1"/>
    </row>
    <row r="88" spans="1:30" ht="13.8">
      <c r="A88" s="1017" t="s">
        <v>33</v>
      </c>
      <c r="B88" s="1490" t="s">
        <v>282</v>
      </c>
      <c r="C88" s="1490"/>
      <c r="D88" s="1490"/>
      <c r="E88" s="1490"/>
      <c r="F88" s="1490"/>
      <c r="G88" s="1490"/>
      <c r="H88" s="1490"/>
      <c r="I88" s="1490"/>
      <c r="J88" s="1490"/>
      <c r="K88" s="1490"/>
      <c r="L88" s="1490"/>
      <c r="M88" s="1490"/>
      <c r="N88" s="1490"/>
      <c r="O88" s="1490"/>
      <c r="P88" s="1324"/>
      <c r="R88" s="1"/>
      <c r="S88" s="1"/>
      <c r="T88" s="1"/>
      <c r="U88" s="1"/>
      <c r="V88" s="1"/>
      <c r="W88" s="1"/>
      <c r="X88" s="1"/>
      <c r="Y88" s="1"/>
      <c r="Z88" s="1"/>
      <c r="AA88" s="1"/>
      <c r="AB88" s="1"/>
      <c r="AC88" s="1"/>
      <c r="AD88" s="1"/>
    </row>
    <row r="89" spans="1:30" ht="29.55" customHeight="1">
      <c r="A89" s="1017" t="s">
        <v>38</v>
      </c>
      <c r="B89" s="1490" t="s">
        <v>789</v>
      </c>
      <c r="C89" s="1490"/>
      <c r="D89" s="1490"/>
      <c r="E89" s="1490"/>
      <c r="F89" s="1490"/>
      <c r="G89" s="1490"/>
      <c r="H89" s="1490"/>
      <c r="I89" s="1490"/>
      <c r="J89" s="1490"/>
      <c r="K89" s="1490"/>
      <c r="L89" s="1490"/>
      <c r="M89" s="1490"/>
      <c r="N89" s="1490"/>
      <c r="O89" s="959"/>
      <c r="P89" s="959"/>
      <c r="R89" s="1"/>
      <c r="S89" s="1"/>
      <c r="T89" s="1"/>
      <c r="U89" s="1"/>
      <c r="V89" s="1"/>
      <c r="W89" s="1"/>
      <c r="X89" s="1"/>
      <c r="Y89" s="1"/>
      <c r="Z89" s="1"/>
      <c r="AA89" s="1"/>
      <c r="AB89" s="1"/>
      <c r="AC89" s="1"/>
      <c r="AD89" s="1"/>
    </row>
    <row r="90" spans="1:30" ht="27.75" customHeight="1">
      <c r="A90" s="1017" t="s">
        <v>39</v>
      </c>
      <c r="B90" s="1490" t="s">
        <v>575</v>
      </c>
      <c r="C90" s="1490"/>
      <c r="D90" s="1490"/>
      <c r="E90" s="1490"/>
      <c r="F90" s="1490"/>
      <c r="G90" s="1490"/>
      <c r="H90" s="1490"/>
      <c r="I90" s="1490"/>
      <c r="J90" s="1490"/>
      <c r="K90" s="1490"/>
      <c r="L90" s="1490"/>
      <c r="M90" s="1490"/>
      <c r="N90" s="1490"/>
      <c r="O90" s="959"/>
      <c r="P90" s="959"/>
      <c r="R90" s="1"/>
      <c r="S90" s="1"/>
      <c r="T90" s="1"/>
      <c r="U90" s="1"/>
      <c r="V90" s="1"/>
      <c r="W90" s="1"/>
      <c r="X90" s="1"/>
      <c r="Y90" s="1"/>
      <c r="Z90" s="1"/>
      <c r="AA90" s="1"/>
      <c r="AB90" s="1"/>
      <c r="AC90" s="1"/>
      <c r="AD90" s="1"/>
    </row>
    <row r="91" spans="1:30" ht="40.5" customHeight="1">
      <c r="A91" s="1017" t="s">
        <v>40</v>
      </c>
      <c r="B91" s="1490" t="s">
        <v>713</v>
      </c>
      <c r="C91" s="1490"/>
      <c r="D91" s="1490"/>
      <c r="E91" s="1490"/>
      <c r="F91" s="1490"/>
      <c r="G91" s="1490"/>
      <c r="H91" s="1490"/>
      <c r="I91" s="1490"/>
      <c r="J91" s="1490"/>
      <c r="K91" s="1490"/>
      <c r="L91" s="1490"/>
      <c r="M91" s="1490"/>
      <c r="N91" s="1490"/>
      <c r="O91" s="959"/>
      <c r="P91" s="959"/>
      <c r="R91" s="1"/>
      <c r="S91" s="1"/>
      <c r="T91" s="1"/>
      <c r="U91" s="1"/>
      <c r="V91" s="1"/>
      <c r="W91" s="1"/>
      <c r="X91" s="1"/>
      <c r="Y91" s="1"/>
      <c r="Z91" s="1"/>
      <c r="AA91" s="1"/>
      <c r="AB91" s="1"/>
      <c r="AC91" s="1"/>
      <c r="AD91" s="1"/>
    </row>
    <row r="92" spans="1:30" ht="42" customHeight="1">
      <c r="A92" s="1017" t="s">
        <v>294</v>
      </c>
      <c r="B92" s="1490" t="s">
        <v>546</v>
      </c>
      <c r="C92" s="1490"/>
      <c r="D92" s="1490"/>
      <c r="E92" s="1490"/>
      <c r="F92" s="1490"/>
      <c r="G92" s="1490"/>
      <c r="H92" s="1490"/>
      <c r="I92" s="1490"/>
      <c r="J92" s="1490"/>
      <c r="K92" s="1490"/>
      <c r="L92" s="1490"/>
      <c r="M92" s="1490"/>
      <c r="N92" s="1490"/>
      <c r="O92" s="959"/>
      <c r="P92" s="959"/>
      <c r="R92" s="1"/>
      <c r="S92" s="1"/>
      <c r="T92" s="1"/>
      <c r="U92" s="1"/>
      <c r="V92" s="1"/>
      <c r="W92" s="1"/>
      <c r="X92" s="1"/>
      <c r="Y92" s="1"/>
      <c r="Z92" s="1"/>
      <c r="AA92" s="1"/>
      <c r="AB92" s="1"/>
      <c r="AC92" s="1"/>
      <c r="AD92" s="1"/>
    </row>
    <row r="93" spans="1:30" ht="13.8">
      <c r="A93" s="1017" t="s">
        <v>295</v>
      </c>
      <c r="B93" s="1490" t="s">
        <v>702</v>
      </c>
      <c r="C93" s="1490"/>
      <c r="D93" s="1490"/>
      <c r="E93" s="1490"/>
      <c r="F93" s="1490"/>
      <c r="G93" s="1490"/>
      <c r="H93" s="1490"/>
      <c r="I93" s="1490"/>
      <c r="J93" s="1490"/>
      <c r="K93" s="1490"/>
      <c r="L93" s="1490"/>
      <c r="M93" s="1490"/>
      <c r="N93" s="1490"/>
      <c r="O93" s="959"/>
      <c r="P93" s="959"/>
      <c r="R93" s="1"/>
      <c r="S93" s="1"/>
      <c r="T93" s="1"/>
      <c r="U93" s="1"/>
      <c r="V93" s="1"/>
      <c r="W93" s="1"/>
      <c r="X93" s="1"/>
      <c r="Y93" s="1"/>
      <c r="Z93" s="1"/>
      <c r="AA93" s="1"/>
      <c r="AB93" s="1"/>
      <c r="AC93" s="1"/>
      <c r="AD93" s="1"/>
    </row>
    <row r="94" spans="1:30" ht="13.8">
      <c r="A94" s="1017" t="s">
        <v>308</v>
      </c>
      <c r="B94" s="1490" t="s">
        <v>521</v>
      </c>
      <c r="C94" s="1490"/>
      <c r="D94" s="1490"/>
      <c r="E94" s="1490"/>
      <c r="F94" s="1490"/>
      <c r="G94" s="1490"/>
      <c r="H94" s="1490"/>
      <c r="I94" s="1490"/>
      <c r="J94" s="1490"/>
      <c r="K94" s="1490"/>
      <c r="L94" s="1490"/>
      <c r="M94" s="1490"/>
      <c r="N94" s="1490"/>
      <c r="O94" s="959"/>
      <c r="P94" s="959"/>
      <c r="R94" s="1"/>
      <c r="S94" s="1"/>
      <c r="T94" s="1"/>
      <c r="U94" s="1"/>
      <c r="V94" s="1"/>
      <c r="W94" s="1"/>
      <c r="X94" s="1"/>
      <c r="Y94" s="1"/>
      <c r="Z94" s="1"/>
      <c r="AA94" s="1"/>
      <c r="AB94" s="1"/>
      <c r="AC94" s="1"/>
      <c r="AD94" s="1"/>
    </row>
    <row r="95" spans="1:30" ht="15" customHeight="1">
      <c r="A95" s="1017" t="s">
        <v>466</v>
      </c>
      <c r="B95" s="1490" t="s">
        <v>558</v>
      </c>
      <c r="C95" s="1490"/>
      <c r="D95" s="1490"/>
      <c r="E95" s="1490"/>
      <c r="F95" s="1490"/>
      <c r="G95" s="1490"/>
      <c r="H95" s="1490"/>
      <c r="I95" s="1490"/>
      <c r="J95" s="1490"/>
      <c r="K95" s="1490"/>
      <c r="L95" s="1490"/>
      <c r="M95" s="1490"/>
      <c r="N95" s="1490"/>
      <c r="O95" s="959"/>
      <c r="P95" s="959"/>
      <c r="R95"/>
      <c r="S95"/>
      <c r="T95"/>
      <c r="U95"/>
      <c r="V95"/>
      <c r="W95"/>
      <c r="X95"/>
      <c r="Y95"/>
      <c r="Z95"/>
      <c r="AA95"/>
      <c r="AB95"/>
      <c r="AC95"/>
      <c r="AD95"/>
    </row>
    <row r="96" spans="1:30" ht="14.1" customHeight="1">
      <c r="A96" s="1017" t="s">
        <v>467</v>
      </c>
      <c r="B96" s="1490" t="s">
        <v>633</v>
      </c>
      <c r="C96" s="1490"/>
      <c r="D96" s="1490"/>
      <c r="E96" s="1490"/>
      <c r="F96" s="1490"/>
      <c r="G96" s="1490"/>
      <c r="H96" s="1490"/>
      <c r="I96" s="1490"/>
      <c r="J96" s="1490"/>
      <c r="K96" s="1490"/>
      <c r="L96" s="1490"/>
      <c r="M96" s="1490"/>
      <c r="N96" s="1490"/>
      <c r="O96" s="959"/>
      <c r="P96" s="959"/>
      <c r="Y96" s="629"/>
      <c r="Z96" s="629"/>
    </row>
    <row r="97" spans="1:16" ht="12.75" customHeight="1">
      <c r="A97" s="1018"/>
      <c r="B97" s="695"/>
      <c r="C97" s="695"/>
      <c r="D97" s="695"/>
      <c r="E97" s="695"/>
      <c r="F97" s="695"/>
      <c r="G97" s="695"/>
      <c r="H97" s="695"/>
      <c r="I97" s="695"/>
      <c r="J97" s="695"/>
      <c r="K97" s="695"/>
      <c r="L97" s="695"/>
      <c r="M97" s="695"/>
      <c r="N97" s="695"/>
      <c r="O97" s="695"/>
      <c r="P97" s="695"/>
    </row>
    <row r="98" spans="1:16" ht="12.75" customHeight="1">
      <c r="B98" s="1491" t="s">
        <v>119</v>
      </c>
      <c r="C98" s="1491"/>
      <c r="D98" s="1491"/>
      <c r="E98" s="1491"/>
      <c r="F98" s="1491"/>
      <c r="G98" s="1491"/>
      <c r="H98" s="1491"/>
      <c r="I98" s="1491"/>
      <c r="J98" s="1491"/>
      <c r="K98" s="1491"/>
      <c r="L98" s="1491"/>
      <c r="M98" s="1491"/>
      <c r="N98" s="1016"/>
    </row>
    <row r="99" spans="1:16" ht="26.25" customHeight="1">
      <c r="A99" s="114"/>
    </row>
    <row r="100" spans="1:16" ht="39" customHeight="1">
      <c r="A100" s="114"/>
    </row>
    <row r="101" spans="1:16" ht="39.75" customHeight="1">
      <c r="A101" s="114"/>
    </row>
    <row r="104" spans="1:16" ht="14.25" customHeight="1"/>
    <row r="105" spans="1:16" ht="14.25" customHeight="1"/>
    <row r="106" spans="1:16" ht="12.75" customHeight="1">
      <c r="B106" s="1490"/>
      <c r="C106" s="1490"/>
      <c r="D106" s="1490"/>
      <c r="E106" s="1490"/>
      <c r="F106" s="1490"/>
      <c r="G106" s="1490"/>
      <c r="H106" s="1490"/>
      <c r="I106" s="1490"/>
      <c r="J106" s="1490"/>
      <c r="K106" s="1490"/>
      <c r="L106" s="1490"/>
      <c r="M106" s="1490"/>
      <c r="N106" s="1490"/>
      <c r="O106" s="1490"/>
      <c r="P106" s="959"/>
    </row>
    <row r="107" spans="1:16" ht="12.75" customHeight="1">
      <c r="B107" s="500"/>
    </row>
    <row r="108" spans="1:16">
      <c r="B108" s="500"/>
    </row>
    <row r="109" spans="1:16">
      <c r="B109" s="1490"/>
      <c r="C109" s="1490"/>
      <c r="D109" s="1490"/>
      <c r="E109" s="1490"/>
      <c r="F109" s="1490"/>
      <c r="G109" s="1490"/>
      <c r="H109" s="1490"/>
      <c r="I109" s="1490"/>
      <c r="J109" s="1490"/>
      <c r="K109" s="1490"/>
      <c r="L109" s="1490"/>
      <c r="M109" s="1490"/>
      <c r="N109" s="1490"/>
      <c r="O109" s="1490"/>
      <c r="P109" s="959"/>
    </row>
  </sheetData>
  <mergeCells count="17">
    <mergeCell ref="B94:N94"/>
    <mergeCell ref="B90:N90"/>
    <mergeCell ref="B89:N89"/>
    <mergeCell ref="B91:N91"/>
    <mergeCell ref="B92:N92"/>
    <mergeCell ref="B93:N93"/>
    <mergeCell ref="B88:O88"/>
    <mergeCell ref="A4:B4"/>
    <mergeCell ref="A27:B27"/>
    <mergeCell ref="A29:B29"/>
    <mergeCell ref="A25:B25"/>
    <mergeCell ref="B87:N87"/>
    <mergeCell ref="B95:N95"/>
    <mergeCell ref="B96:N96"/>
    <mergeCell ref="B106:O106"/>
    <mergeCell ref="B109:O109"/>
    <mergeCell ref="B98:M98"/>
  </mergeCells>
  <phoneticPr fontId="196" type="noConversion"/>
  <printOptions horizontalCentered="1"/>
  <pageMargins left="0.5" right="0.5" top="0.5" bottom="0.5" header="0.25" footer="0.25"/>
  <pageSetup scale="38" orientation="landscape" r:id="rId1"/>
  <headerFooter differentFirst="1" scaleWithDoc="0">
    <oddFooter>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7B72-2D2E-40C6-B5A6-245935482BCD}">
  <sheetPr>
    <pageSetUpPr fitToPage="1"/>
  </sheetPr>
  <dimension ref="A1:Y39"/>
  <sheetViews>
    <sheetView view="pageBreakPreview" zoomScale="60" zoomScaleNormal="70" zoomScaleSheetLayoutView="80" workbookViewId="0"/>
  </sheetViews>
  <sheetFormatPr defaultColWidth="9.109375" defaultRowHeight="13.2"/>
  <cols>
    <col min="1" max="1" width="4" style="7" customWidth="1"/>
    <col min="2" max="2" width="113.44140625" style="7" customWidth="1"/>
    <col min="3" max="3" width="17" style="56" bestFit="1" customWidth="1"/>
    <col min="4" max="4" width="1.5546875" style="56" customWidth="1"/>
    <col min="5" max="5" width="17" style="56" customWidth="1"/>
    <col min="6" max="6" width="1.5546875" style="56" customWidth="1"/>
    <col min="7" max="7" width="17" style="56" customWidth="1"/>
    <col min="8" max="8" width="1.5546875" style="56" customWidth="1"/>
    <col min="9" max="9" width="16.88671875" style="832" customWidth="1"/>
    <col min="10" max="10" width="1.5546875" style="832" customWidth="1"/>
    <col min="11" max="11" width="23.88671875" style="832" customWidth="1"/>
    <col min="12" max="12" width="1.6640625" style="7" customWidth="1"/>
    <col min="13" max="13" width="17" style="7" customWidth="1"/>
    <col min="14" max="14" width="1.6640625" style="7" customWidth="1"/>
    <col min="15" max="15" width="17" style="7" customWidth="1"/>
    <col min="16" max="16" width="1.6640625" style="7" customWidth="1"/>
    <col min="17" max="17" width="17.44140625" style="7" customWidth="1"/>
    <col min="18" max="18" width="1.6640625" style="7" customWidth="1"/>
    <col min="19" max="19" width="16.88671875" style="7" customWidth="1"/>
    <col min="20" max="16384" width="9.109375" style="7"/>
  </cols>
  <sheetData>
    <row r="1" spans="1:19">
      <c r="H1" s="1145"/>
    </row>
    <row r="4" spans="1:19" ht="15.6">
      <c r="A4" s="1492" t="s">
        <v>92</v>
      </c>
      <c r="B4" s="1492"/>
    </row>
    <row r="5" spans="1:19">
      <c r="A5" s="107" t="s">
        <v>43</v>
      </c>
    </row>
    <row r="6" spans="1:19">
      <c r="A6" s="107"/>
      <c r="I6" s="833"/>
      <c r="J6" s="833"/>
      <c r="K6" s="833"/>
    </row>
    <row r="7" spans="1:19">
      <c r="A7" s="195" t="s">
        <v>668</v>
      </c>
      <c r="I7" s="833"/>
      <c r="J7" s="833"/>
      <c r="K7" s="833"/>
    </row>
    <row r="8" spans="1:19">
      <c r="A8" s="195" t="s">
        <v>720</v>
      </c>
      <c r="B8" s="58"/>
      <c r="C8" s="108"/>
      <c r="D8" s="108"/>
      <c r="E8" s="108"/>
      <c r="F8" s="108"/>
      <c r="G8" s="108"/>
      <c r="H8" s="108"/>
      <c r="I8" s="108"/>
      <c r="J8" s="108"/>
      <c r="K8" s="933"/>
      <c r="L8" s="108"/>
      <c r="M8" s="57"/>
      <c r="N8" s="110"/>
      <c r="O8" s="110"/>
      <c r="P8" s="110"/>
    </row>
    <row r="9" spans="1:19" ht="13.8">
      <c r="A9" s="1342"/>
      <c r="B9" s="535"/>
      <c r="C9" s="1496" t="s">
        <v>206</v>
      </c>
      <c r="D9" s="1496"/>
      <c r="E9" s="1496"/>
      <c r="F9" s="1496"/>
      <c r="G9" s="1496"/>
      <c r="H9" s="1496"/>
      <c r="I9" s="1496"/>
      <c r="J9" s="1496"/>
      <c r="K9" s="1496"/>
      <c r="L9" s="1496"/>
      <c r="M9" s="1496"/>
      <c r="N9" s="1496"/>
      <c r="O9" s="1496"/>
      <c r="P9" s="1292"/>
      <c r="Q9" s="564"/>
      <c r="R9" s="1260"/>
      <c r="S9" s="1260"/>
    </row>
    <row r="10" spans="1:19" ht="16.2">
      <c r="B10" s="58"/>
      <c r="C10" s="1020" t="s">
        <v>348</v>
      </c>
      <c r="D10" s="1019"/>
      <c r="E10" s="1020" t="s">
        <v>203</v>
      </c>
      <c r="F10" s="1019"/>
      <c r="G10" s="948" t="s">
        <v>639</v>
      </c>
      <c r="H10" s="1019"/>
      <c r="I10" s="1020" t="s">
        <v>319</v>
      </c>
      <c r="J10" s="1019"/>
      <c r="K10" s="53" t="s">
        <v>768</v>
      </c>
      <c r="L10" s="1019"/>
      <c r="M10" s="1021" t="s">
        <v>425</v>
      </c>
      <c r="N10" s="1022"/>
      <c r="O10" s="1020" t="s">
        <v>231</v>
      </c>
      <c r="P10" s="1019"/>
      <c r="Q10" s="1020" t="s">
        <v>218</v>
      </c>
      <c r="R10" s="1019"/>
      <c r="S10" s="1024" t="s">
        <v>23</v>
      </c>
    </row>
    <row r="11" spans="1:19">
      <c r="A11" s="941" t="s">
        <v>235</v>
      </c>
      <c r="B11" s="1094"/>
      <c r="C11" s="1283">
        <v>948.3</v>
      </c>
      <c r="D11" s="1283"/>
      <c r="E11" s="1283">
        <v>229.7</v>
      </c>
      <c r="F11" s="1283"/>
      <c r="G11" s="1283">
        <v>188.60000000000002</v>
      </c>
      <c r="H11" s="1283"/>
      <c r="I11" s="1283">
        <v>67</v>
      </c>
      <c r="J11" s="1283"/>
      <c r="K11" s="1283">
        <v>485.3</v>
      </c>
      <c r="L11" s="1284"/>
      <c r="M11" s="1283">
        <v>-2.2999999999999829</v>
      </c>
      <c r="N11" s="1283"/>
      <c r="O11" s="1283">
        <v>1431.3</v>
      </c>
      <c r="P11" s="1283"/>
      <c r="Q11" s="1283">
        <v>39.699999999999996</v>
      </c>
      <c r="R11" s="1283"/>
      <c r="S11" s="1283">
        <v>1471</v>
      </c>
    </row>
    <row r="12" spans="1:19">
      <c r="A12" s="568" t="s">
        <v>191</v>
      </c>
      <c r="B12" s="202"/>
      <c r="C12" s="92">
        <v>147.69999999999999</v>
      </c>
      <c r="D12" s="1138"/>
      <c r="E12" s="92">
        <v>46.8</v>
      </c>
      <c r="F12" s="1138"/>
      <c r="G12" s="92">
        <v>45.7</v>
      </c>
      <c r="H12" s="1138"/>
      <c r="I12" s="92">
        <v>70</v>
      </c>
      <c r="J12" s="1138"/>
      <c r="K12" s="92">
        <v>162.5</v>
      </c>
      <c r="L12" s="1282"/>
      <c r="M12" s="92">
        <v>147.1</v>
      </c>
      <c r="N12" s="1138"/>
      <c r="O12" s="92">
        <v>457.29999999999995</v>
      </c>
      <c r="P12" s="1138"/>
      <c r="Q12" s="92">
        <v>0</v>
      </c>
      <c r="R12" s="1138"/>
      <c r="S12" s="92">
        <v>457.29999999999995</v>
      </c>
    </row>
    <row r="13" spans="1:19" ht="13.8" thickBot="1">
      <c r="A13" s="235" t="s">
        <v>669</v>
      </c>
      <c r="B13" s="234"/>
      <c r="C13" s="1283">
        <v>1096</v>
      </c>
      <c r="D13" s="1285"/>
      <c r="E13" s="1283">
        <v>276.5</v>
      </c>
      <c r="F13" s="1283"/>
      <c r="G13" s="1283">
        <v>234.3</v>
      </c>
      <c r="H13" s="1283"/>
      <c r="I13" s="1283">
        <v>137</v>
      </c>
      <c r="J13" s="1283"/>
      <c r="K13" s="1283">
        <v>647.79999999999995</v>
      </c>
      <c r="L13" s="1283"/>
      <c r="M13" s="1283">
        <v>144.80000000000001</v>
      </c>
      <c r="N13" s="1283"/>
      <c r="O13" s="1283">
        <v>1888.6</v>
      </c>
      <c r="P13" s="1283"/>
      <c r="Q13" s="1283">
        <v>39.699999999999996</v>
      </c>
      <c r="R13" s="1283"/>
      <c r="S13" s="1283">
        <v>1928.3</v>
      </c>
    </row>
    <row r="14" spans="1:19" ht="13.8" thickTop="1">
      <c r="A14" s="60"/>
      <c r="B14" s="58"/>
      <c r="C14" s="1281"/>
      <c r="D14" s="202"/>
      <c r="E14" s="1281"/>
      <c r="F14" s="202"/>
      <c r="G14" s="1281"/>
      <c r="H14" s="202"/>
      <c r="I14" s="1281"/>
      <c r="J14" s="202"/>
      <c r="K14" s="1281"/>
      <c r="L14" s="1107"/>
      <c r="M14" s="1281"/>
      <c r="N14" s="202"/>
      <c r="O14" s="1364"/>
      <c r="P14" s="202"/>
      <c r="Q14" s="1281"/>
      <c r="R14" s="202"/>
      <c r="S14" s="1281"/>
    </row>
    <row r="15" spans="1:19">
      <c r="A15" s="60"/>
      <c r="B15" s="58"/>
      <c r="C15" s="202"/>
      <c r="D15" s="202"/>
      <c r="E15" s="202"/>
      <c r="F15" s="202"/>
      <c r="G15" s="202"/>
      <c r="H15" s="202"/>
      <c r="I15" s="202"/>
      <c r="J15" s="202"/>
      <c r="K15" s="202"/>
      <c r="L15" s="1280"/>
      <c r="M15" s="1279"/>
      <c r="N15" s="1279"/>
      <c r="O15" s="1279"/>
      <c r="P15" s="202"/>
      <c r="Q15" s="202"/>
      <c r="R15" s="202"/>
      <c r="S15" s="202"/>
    </row>
    <row r="16" spans="1:19">
      <c r="A16" s="195"/>
      <c r="I16" s="833"/>
      <c r="J16" s="833"/>
      <c r="K16" s="833"/>
    </row>
    <row r="17" spans="1:25">
      <c r="A17" s="1343" t="s">
        <v>721</v>
      </c>
      <c r="B17" s="58"/>
      <c r="C17" s="108"/>
      <c r="D17" s="108"/>
      <c r="E17" s="108"/>
      <c r="F17" s="108"/>
      <c r="G17" s="108"/>
      <c r="H17" s="108"/>
      <c r="I17" s="108"/>
      <c r="J17" s="108"/>
      <c r="K17" s="933"/>
      <c r="L17" s="108"/>
      <c r="M17" s="57"/>
      <c r="N17" s="110"/>
      <c r="O17" s="110"/>
      <c r="P17" s="110"/>
    </row>
    <row r="18" spans="1:25" ht="13.8">
      <c r="A18" s="195"/>
      <c r="B18" s="535"/>
      <c r="C18" s="1496" t="s">
        <v>206</v>
      </c>
      <c r="D18" s="1496"/>
      <c r="E18" s="1496"/>
      <c r="F18" s="1496"/>
      <c r="G18" s="1496"/>
      <c r="H18" s="1496"/>
      <c r="I18" s="1496"/>
      <c r="J18" s="1496"/>
      <c r="K18" s="1496"/>
      <c r="L18" s="1496"/>
      <c r="M18" s="1496"/>
      <c r="N18" s="1496"/>
      <c r="O18" s="1496"/>
      <c r="P18" s="1292"/>
      <c r="Q18" s="564"/>
      <c r="R18" s="1260"/>
      <c r="S18" s="1260"/>
    </row>
    <row r="19" spans="1:25" ht="16.2">
      <c r="B19" s="58"/>
      <c r="C19" s="1020" t="s">
        <v>348</v>
      </c>
      <c r="D19" s="1019"/>
      <c r="E19" s="1020" t="s">
        <v>203</v>
      </c>
      <c r="F19" s="1019"/>
      <c r="G19" s="948" t="s">
        <v>769</v>
      </c>
      <c r="H19" s="1019"/>
      <c r="I19" s="1020" t="s">
        <v>319</v>
      </c>
      <c r="J19" s="1019"/>
      <c r="K19" s="53" t="s">
        <v>768</v>
      </c>
      <c r="L19" s="1019"/>
      <c r="M19" s="1021" t="s">
        <v>425</v>
      </c>
      <c r="N19" s="1022"/>
      <c r="O19" s="1020" t="s">
        <v>231</v>
      </c>
      <c r="P19" s="1019"/>
      <c r="Q19" s="1020" t="s">
        <v>218</v>
      </c>
      <c r="R19" s="1019"/>
      <c r="S19" s="1024" t="s">
        <v>23</v>
      </c>
    </row>
    <row r="20" spans="1:25">
      <c r="A20" s="941" t="s">
        <v>235</v>
      </c>
      <c r="B20" s="1094"/>
      <c r="C20" s="1283">
        <v>960.30000000000007</v>
      </c>
      <c r="D20" s="1283"/>
      <c r="E20" s="1283">
        <v>253.5</v>
      </c>
      <c r="F20" s="1283"/>
      <c r="G20" s="1283">
        <v>158.20000000000002</v>
      </c>
      <c r="H20" s="1283"/>
      <c r="I20" s="1283">
        <v>60.599999999999994</v>
      </c>
      <c r="J20" s="1283"/>
      <c r="K20" s="1283">
        <v>472.30000000000007</v>
      </c>
      <c r="L20" s="1284"/>
      <c r="M20" s="1283">
        <v>-25.200000000000017</v>
      </c>
      <c r="N20" s="1283"/>
      <c r="O20" s="1283">
        <v>1407.4</v>
      </c>
      <c r="P20" s="1283"/>
      <c r="Q20" s="1283">
        <v>16.299999999999997</v>
      </c>
      <c r="R20" s="1283"/>
      <c r="S20" s="1283">
        <v>1423.7</v>
      </c>
    </row>
    <row r="21" spans="1:25">
      <c r="A21" s="568" t="s">
        <v>191</v>
      </c>
      <c r="B21" s="202"/>
      <c r="C21" s="92">
        <v>146.1</v>
      </c>
      <c r="D21" s="1138"/>
      <c r="E21" s="1138">
        <v>51.7</v>
      </c>
      <c r="F21" s="1138"/>
      <c r="G21" s="92">
        <v>44.9</v>
      </c>
      <c r="H21" s="1138"/>
      <c r="I21" s="92">
        <v>70.400000000000006</v>
      </c>
      <c r="J21" s="1138"/>
      <c r="K21" s="92">
        <v>167</v>
      </c>
      <c r="L21" s="1282"/>
      <c r="M21" s="92">
        <v>156.9</v>
      </c>
      <c r="N21" s="1138"/>
      <c r="O21" s="92">
        <v>470</v>
      </c>
      <c r="P21" s="1138"/>
      <c r="Q21" s="92">
        <v>0</v>
      </c>
      <c r="R21" s="1138"/>
      <c r="S21" s="92">
        <v>470</v>
      </c>
    </row>
    <row r="22" spans="1:25" ht="13.8" thickBot="1">
      <c r="A22" s="235" t="s">
        <v>669</v>
      </c>
      <c r="B22" s="234"/>
      <c r="C22" s="1286">
        <v>1106.4000000000001</v>
      </c>
      <c r="D22" s="1285"/>
      <c r="E22" s="1286">
        <v>305.2</v>
      </c>
      <c r="F22" s="1283"/>
      <c r="G22" s="1286">
        <v>203.10000000000002</v>
      </c>
      <c r="H22" s="1283"/>
      <c r="I22" s="1286">
        <v>131</v>
      </c>
      <c r="J22" s="1283"/>
      <c r="K22" s="1286">
        <v>639.29999999999995</v>
      </c>
      <c r="L22" s="1283"/>
      <c r="M22" s="1286">
        <v>131.69999999999999</v>
      </c>
      <c r="N22" s="1283"/>
      <c r="O22" s="1286">
        <v>1877.4</v>
      </c>
      <c r="P22" s="1283"/>
      <c r="Q22" s="1283">
        <v>16.299999999999997</v>
      </c>
      <c r="R22" s="1283"/>
      <c r="S22" s="1286">
        <v>1893.7</v>
      </c>
      <c r="X22" s="455"/>
      <c r="Y22" s="455"/>
    </row>
    <row r="23" spans="1:25" ht="13.8" thickTop="1">
      <c r="A23" s="60"/>
      <c r="B23" s="58"/>
      <c r="C23" s="1287"/>
      <c r="D23" s="1288"/>
      <c r="E23" s="1287"/>
      <c r="F23" s="623"/>
      <c r="G23" s="1287"/>
      <c r="H23" s="623"/>
      <c r="I23" s="1287"/>
      <c r="J23" s="623"/>
      <c r="K23" s="1287"/>
      <c r="L23" s="623"/>
      <c r="M23" s="623"/>
      <c r="N23" s="623"/>
      <c r="O23" s="1287"/>
      <c r="P23" s="623"/>
      <c r="Q23" s="1289"/>
      <c r="R23" s="623"/>
      <c r="S23" s="623"/>
      <c r="X23" s="455"/>
      <c r="Y23" s="455"/>
    </row>
    <row r="24" spans="1:25">
      <c r="A24" s="195"/>
      <c r="B24" s="195"/>
      <c r="C24" s="108"/>
      <c r="D24" s="108"/>
      <c r="E24" s="108"/>
      <c r="F24" s="108"/>
      <c r="G24" s="108"/>
      <c r="H24" s="108"/>
      <c r="I24" s="108"/>
      <c r="J24" s="108"/>
      <c r="K24" s="108"/>
      <c r="L24" s="1290"/>
      <c r="M24" s="108"/>
      <c r="N24" s="108"/>
      <c r="O24" s="108"/>
      <c r="P24" s="108"/>
      <c r="Q24" s="108"/>
      <c r="R24" s="108"/>
      <c r="S24" s="108"/>
    </row>
    <row r="25" spans="1:25" ht="15.6" customHeight="1">
      <c r="A25" s="1017" t="s">
        <v>0</v>
      </c>
      <c r="B25" s="1490" t="s">
        <v>671</v>
      </c>
      <c r="C25" s="1490"/>
      <c r="D25" s="1490"/>
      <c r="E25" s="1490"/>
      <c r="F25" s="1490"/>
      <c r="G25" s="1490"/>
      <c r="H25" s="1490"/>
      <c r="I25" s="1490"/>
      <c r="J25" s="1490"/>
      <c r="K25" s="1490"/>
      <c r="L25" s="1490"/>
      <c r="M25" s="1490"/>
      <c r="N25" s="1490"/>
      <c r="O25" s="108"/>
      <c r="P25" s="108"/>
      <c r="Q25" s="108"/>
      <c r="R25" s="108"/>
      <c r="S25" s="108"/>
    </row>
    <row r="26" spans="1:25">
      <c r="A26" s="1017" t="s">
        <v>33</v>
      </c>
      <c r="B26" s="1490" t="s">
        <v>670</v>
      </c>
      <c r="C26" s="1490"/>
      <c r="D26" s="1490"/>
      <c r="E26" s="1490"/>
      <c r="F26" s="1490"/>
      <c r="G26" s="1490"/>
      <c r="H26" s="1490"/>
      <c r="I26" s="1490"/>
      <c r="J26" s="1490"/>
      <c r="K26" s="1490"/>
      <c r="L26" s="1490"/>
      <c r="M26" s="1490"/>
      <c r="N26" s="1490"/>
      <c r="O26" s="110"/>
      <c r="P26" s="110"/>
      <c r="Q26" s="110"/>
      <c r="R26" s="110"/>
      <c r="S26" s="110"/>
    </row>
    <row r="27" spans="1:25" ht="14.25" customHeight="1">
      <c r="A27" s="1017"/>
      <c r="B27" s="1490"/>
      <c r="C27" s="1490"/>
      <c r="D27" s="1490"/>
      <c r="E27" s="1490"/>
      <c r="F27" s="1490"/>
      <c r="G27" s="1490"/>
      <c r="H27" s="1490"/>
      <c r="I27" s="1490"/>
      <c r="J27" s="1490"/>
      <c r="K27" s="1490"/>
      <c r="L27" s="1490"/>
      <c r="M27" s="1490"/>
      <c r="N27" s="1490"/>
      <c r="O27" s="959"/>
      <c r="P27" s="959"/>
    </row>
    <row r="28" spans="1:25" ht="12.75" customHeight="1">
      <c r="B28" s="1491"/>
      <c r="C28" s="1491"/>
      <c r="D28" s="1491"/>
      <c r="E28" s="1491"/>
      <c r="F28" s="1491"/>
      <c r="G28" s="1491"/>
      <c r="H28" s="1491"/>
      <c r="I28" s="1491"/>
      <c r="J28" s="1491"/>
      <c r="K28" s="1491"/>
      <c r="L28" s="1491"/>
      <c r="M28" s="1491"/>
      <c r="N28" s="1016"/>
    </row>
    <row r="29" spans="1:25">
      <c r="A29" s="114"/>
    </row>
    <row r="30" spans="1:25">
      <c r="A30" s="114"/>
    </row>
    <row r="31" spans="1:25">
      <c r="A31" s="114"/>
    </row>
    <row r="36" spans="2:16">
      <c r="B36" s="1490"/>
      <c r="C36" s="1490"/>
      <c r="D36" s="1490"/>
      <c r="E36" s="1490"/>
      <c r="F36" s="1490"/>
      <c r="G36" s="1490"/>
      <c r="H36" s="1490"/>
      <c r="I36" s="1490"/>
      <c r="J36" s="1490"/>
      <c r="K36" s="1490"/>
      <c r="L36" s="1490"/>
      <c r="M36" s="1490"/>
      <c r="N36" s="1490"/>
      <c r="O36" s="1490"/>
      <c r="P36" s="959"/>
    </row>
    <row r="37" spans="2:16">
      <c r="B37" s="500"/>
    </row>
    <row r="38" spans="2:16">
      <c r="B38" s="500"/>
    </row>
    <row r="39" spans="2:16">
      <c r="B39" s="1490"/>
      <c r="C39" s="1490"/>
      <c r="D39" s="1490"/>
      <c r="E39" s="1490"/>
      <c r="F39" s="1490"/>
      <c r="G39" s="1490"/>
      <c r="H39" s="1490"/>
      <c r="I39" s="1490"/>
      <c r="J39" s="1490"/>
      <c r="K39" s="1490"/>
      <c r="L39" s="1490"/>
      <c r="M39" s="1490"/>
      <c r="N39" s="1490"/>
      <c r="O39" s="1490"/>
      <c r="P39" s="959"/>
    </row>
  </sheetData>
  <mergeCells count="9">
    <mergeCell ref="A4:B4"/>
    <mergeCell ref="C9:O9"/>
    <mergeCell ref="C18:O18"/>
    <mergeCell ref="B36:O36"/>
    <mergeCell ref="B39:O39"/>
    <mergeCell ref="B26:N26"/>
    <mergeCell ref="B27:N27"/>
    <mergeCell ref="B28:M28"/>
    <mergeCell ref="B25:N25"/>
  </mergeCells>
  <printOptions horizontalCentered="1"/>
  <pageMargins left="0.5" right="0.5" top="0.5" bottom="0.5" header="0.25" footer="0.25"/>
  <pageSetup scale="48" orientation="landscape" r:id="rId1"/>
  <headerFooter differentFirst="1" scaleWithDoc="0">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0"/>
  <sheetViews>
    <sheetView view="pageBreakPreview" zoomScale="70" zoomScaleNormal="70" zoomScaleSheetLayoutView="70" workbookViewId="0"/>
  </sheetViews>
  <sheetFormatPr defaultColWidth="9.109375" defaultRowHeight="13.8"/>
  <cols>
    <col min="1" max="3" width="9.109375" style="1"/>
    <col min="4" max="4" width="9.109375" style="1" customWidth="1"/>
    <col min="5" max="5" width="71.6640625" style="1" customWidth="1"/>
    <col min="6" max="6" width="9.109375" style="250"/>
    <col min="7" max="7" width="63" style="1" customWidth="1"/>
    <col min="8" max="16384" width="9.109375" style="1"/>
  </cols>
  <sheetData>
    <row r="1" spans="1:13">
      <c r="A1" s="7"/>
      <c r="B1" s="7"/>
      <c r="C1" s="7"/>
      <c r="D1" s="7"/>
      <c r="E1" s="1432" t="s">
        <v>816</v>
      </c>
      <c r="F1" s="1432"/>
      <c r="G1" s="1432"/>
      <c r="M1" s="7"/>
    </row>
    <row r="2" spans="1:13">
      <c r="A2" s="7"/>
      <c r="B2" s="7"/>
      <c r="C2" s="7"/>
      <c r="D2" s="7"/>
      <c r="E2" s="1432"/>
      <c r="F2" s="1432"/>
      <c r="G2" s="1432"/>
    </row>
    <row r="3" spans="1:13">
      <c r="A3" s="7"/>
      <c r="B3" s="7"/>
      <c r="C3" s="7"/>
      <c r="D3" s="7"/>
      <c r="E3" s="1432"/>
      <c r="F3" s="1432"/>
      <c r="G3" s="1432"/>
      <c r="I3" s="371"/>
    </row>
    <row r="4" spans="1:13">
      <c r="A4" s="7"/>
      <c r="B4" s="7"/>
      <c r="C4" s="7"/>
      <c r="D4" s="7"/>
      <c r="E4" s="1432"/>
      <c r="F4" s="1432"/>
      <c r="G4" s="1432"/>
      <c r="I4" s="371"/>
    </row>
    <row r="5" spans="1:13">
      <c r="A5" s="7"/>
      <c r="B5" s="7"/>
      <c r="C5" s="7"/>
      <c r="D5" s="7"/>
      <c r="E5" s="1432"/>
      <c r="F5" s="1432"/>
      <c r="G5" s="1432"/>
      <c r="I5" s="371"/>
    </row>
    <row r="6" spans="1:13">
      <c r="A6" s="57"/>
      <c r="B6" s="57"/>
      <c r="C6" s="57"/>
      <c r="D6" s="57"/>
      <c r="E6" s="1433"/>
      <c r="F6" s="1433"/>
      <c r="G6" s="1433"/>
    </row>
    <row r="7" spans="1:13">
      <c r="A7" s="7"/>
      <c r="B7" s="7"/>
      <c r="C7" s="7"/>
      <c r="D7" s="7"/>
      <c r="E7" s="7"/>
      <c r="F7" s="326"/>
      <c r="G7" s="7"/>
    </row>
    <row r="8" spans="1:13">
      <c r="A8" s="7"/>
      <c r="B8" s="7"/>
      <c r="C8" s="7"/>
      <c r="D8" s="7"/>
      <c r="E8" s="6" t="s">
        <v>88</v>
      </c>
      <c r="F8" s="326" t="s">
        <v>177</v>
      </c>
      <c r="G8" s="373"/>
    </row>
    <row r="9" spans="1:13" ht="9" customHeight="1">
      <c r="A9" s="7"/>
      <c r="B9" s="7"/>
      <c r="C9" s="7"/>
      <c r="D9" s="7"/>
      <c r="E9" s="7"/>
      <c r="F9" s="326"/>
      <c r="G9" s="7"/>
    </row>
    <row r="10" spans="1:13">
      <c r="A10" s="7"/>
      <c r="B10" s="7"/>
      <c r="C10" s="7"/>
      <c r="D10" s="7"/>
      <c r="E10" s="246" t="s">
        <v>114</v>
      </c>
      <c r="F10" s="810">
        <v>3</v>
      </c>
      <c r="G10" s="7"/>
    </row>
    <row r="11" spans="1:13">
      <c r="A11" s="7"/>
      <c r="B11" s="7"/>
      <c r="C11" s="7"/>
      <c r="D11" s="7"/>
      <c r="E11" s="246" t="s">
        <v>168</v>
      </c>
      <c r="F11" s="810">
        <v>4</v>
      </c>
      <c r="G11" s="7"/>
    </row>
    <row r="12" spans="1:13">
      <c r="A12" s="7"/>
      <c r="B12" s="7"/>
      <c r="C12" s="7"/>
      <c r="D12" s="7"/>
      <c r="E12" s="246" t="s">
        <v>250</v>
      </c>
      <c r="F12" s="810">
        <v>5</v>
      </c>
      <c r="G12" s="7"/>
    </row>
    <row r="13" spans="1:13">
      <c r="A13" s="7"/>
      <c r="B13" s="7"/>
      <c r="C13" s="7"/>
      <c r="D13" s="7"/>
      <c r="E13" s="246" t="s">
        <v>89</v>
      </c>
      <c r="F13" s="810">
        <v>6</v>
      </c>
      <c r="G13" s="7"/>
    </row>
    <row r="14" spans="1:13">
      <c r="A14" s="7"/>
      <c r="B14" s="7"/>
      <c r="C14" s="7"/>
      <c r="D14" s="7"/>
      <c r="E14" s="246" t="s">
        <v>544</v>
      </c>
      <c r="F14" s="810">
        <v>7</v>
      </c>
    </row>
    <row r="15" spans="1:13">
      <c r="A15" s="7"/>
      <c r="B15" s="7"/>
      <c r="C15" s="7"/>
      <c r="D15" s="7"/>
      <c r="E15" s="7"/>
      <c r="F15" s="326"/>
    </row>
    <row r="16" spans="1:13">
      <c r="A16" s="7"/>
      <c r="B16" s="7"/>
      <c r="C16" s="7"/>
      <c r="D16" s="7"/>
      <c r="E16" s="8" t="s">
        <v>252</v>
      </c>
      <c r="F16" s="326"/>
    </row>
    <row r="17" spans="1:6">
      <c r="A17" s="7"/>
      <c r="B17" s="7"/>
      <c r="C17" s="7"/>
      <c r="D17" s="7"/>
      <c r="E17" s="246" t="s">
        <v>187</v>
      </c>
      <c r="F17" s="810">
        <v>9</v>
      </c>
    </row>
    <row r="18" spans="1:6">
      <c r="A18" s="7"/>
      <c r="B18" s="7"/>
      <c r="C18" s="7"/>
      <c r="D18" s="7"/>
      <c r="E18" s="246" t="s">
        <v>351</v>
      </c>
      <c r="F18" s="810">
        <v>10</v>
      </c>
    </row>
    <row r="19" spans="1:6">
      <c r="A19" s="7"/>
      <c r="B19" s="7"/>
      <c r="C19" s="7"/>
      <c r="D19" s="7"/>
      <c r="E19" s="246" t="s">
        <v>167</v>
      </c>
      <c r="F19" s="810">
        <v>11</v>
      </c>
    </row>
    <row r="20" spans="1:6">
      <c r="A20" s="7"/>
      <c r="B20" s="7"/>
      <c r="C20" s="7"/>
      <c r="D20" s="7"/>
      <c r="E20" s="246" t="s">
        <v>91</v>
      </c>
      <c r="F20" s="810">
        <v>12</v>
      </c>
    </row>
    <row r="21" spans="1:6">
      <c r="A21" s="7"/>
      <c r="B21" s="7"/>
      <c r="C21" s="7"/>
      <c r="D21" s="7"/>
      <c r="E21" s="246" t="s">
        <v>169</v>
      </c>
      <c r="F21" s="810">
        <v>13</v>
      </c>
    </row>
    <row r="22" spans="1:6" ht="9" customHeight="1">
      <c r="A22" s="7"/>
      <c r="B22" s="7"/>
      <c r="C22" s="7"/>
      <c r="D22" s="7"/>
      <c r="E22" s="58"/>
      <c r="F22" s="811"/>
    </row>
    <row r="23" spans="1:6">
      <c r="A23" s="7"/>
      <c r="B23" s="7"/>
      <c r="C23" s="7"/>
      <c r="D23" s="7"/>
      <c r="E23" s="8" t="s">
        <v>535</v>
      </c>
      <c r="F23" s="811"/>
    </row>
    <row r="24" spans="1:6">
      <c r="A24" s="7"/>
      <c r="B24" s="7"/>
      <c r="C24" s="7"/>
      <c r="D24" s="7"/>
      <c r="E24" s="246" t="s">
        <v>179</v>
      </c>
      <c r="F24" s="810">
        <v>15</v>
      </c>
    </row>
    <row r="25" spans="1:6">
      <c r="A25" s="7"/>
      <c r="B25" s="7"/>
      <c r="C25" s="7"/>
      <c r="D25" s="7"/>
      <c r="E25" s="246" t="s">
        <v>180</v>
      </c>
      <c r="F25" s="810">
        <v>16</v>
      </c>
    </row>
    <row r="26" spans="1:6">
      <c r="A26" s="7"/>
      <c r="B26" s="7"/>
      <c r="C26" s="7"/>
      <c r="D26" s="7"/>
      <c r="E26" s="246" t="s">
        <v>256</v>
      </c>
      <c r="F26" s="810">
        <v>17</v>
      </c>
    </row>
    <row r="27" spans="1:6">
      <c r="A27" s="7"/>
      <c r="B27" s="7"/>
      <c r="C27" s="7"/>
      <c r="D27" s="7"/>
      <c r="E27" s="246" t="s">
        <v>90</v>
      </c>
      <c r="F27" s="810" t="s">
        <v>672</v>
      </c>
    </row>
    <row r="28" spans="1:6">
      <c r="A28" s="7"/>
      <c r="B28" s="7"/>
      <c r="C28" s="7"/>
      <c r="D28" s="7"/>
      <c r="E28" s="246" t="s">
        <v>223</v>
      </c>
      <c r="F28" s="810">
        <v>20</v>
      </c>
    </row>
    <row r="29" spans="1:6">
      <c r="A29" s="7"/>
      <c r="B29" s="7"/>
      <c r="C29" s="7"/>
      <c r="D29" s="7"/>
      <c r="E29" s="246" t="s">
        <v>293</v>
      </c>
      <c r="F29" s="810">
        <v>21</v>
      </c>
    </row>
    <row r="30" spans="1:6" ht="9" customHeight="1">
      <c r="A30" s="7"/>
      <c r="B30" s="7"/>
      <c r="C30" s="7"/>
      <c r="D30" s="7"/>
      <c r="E30" s="58"/>
      <c r="F30" s="811"/>
    </row>
    <row r="31" spans="1:6">
      <c r="A31" s="7"/>
      <c r="B31" s="7"/>
      <c r="C31" s="7"/>
      <c r="D31" s="7"/>
      <c r="E31" s="8" t="s">
        <v>289</v>
      </c>
      <c r="F31" s="811"/>
    </row>
    <row r="32" spans="1:6">
      <c r="A32" s="7"/>
      <c r="B32" s="7"/>
      <c r="C32" s="7"/>
      <c r="D32" s="7"/>
      <c r="E32" s="246" t="s">
        <v>109</v>
      </c>
      <c r="F32" s="810" t="s">
        <v>726</v>
      </c>
    </row>
    <row r="33" spans="1:7" hidden="1">
      <c r="A33" s="7"/>
      <c r="B33" s="7"/>
      <c r="C33" s="7"/>
      <c r="D33" s="7"/>
      <c r="E33" s="246" t="s">
        <v>635</v>
      </c>
      <c r="F33" s="810">
        <v>27</v>
      </c>
    </row>
    <row r="34" spans="1:7">
      <c r="A34" s="7"/>
      <c r="B34" s="7"/>
      <c r="C34" s="7"/>
      <c r="D34" s="7"/>
      <c r="E34" s="246" t="s">
        <v>350</v>
      </c>
      <c r="F34" s="810">
        <v>25</v>
      </c>
      <c r="G34" s="498"/>
    </row>
    <row r="35" spans="1:7" hidden="1">
      <c r="A35" s="7"/>
      <c r="B35" s="7"/>
      <c r="C35" s="7"/>
      <c r="D35" s="7"/>
      <c r="E35" s="246" t="s">
        <v>638</v>
      </c>
      <c r="F35" s="810">
        <v>29</v>
      </c>
      <c r="G35" s="498"/>
    </row>
    <row r="36" spans="1:7">
      <c r="A36" s="7"/>
      <c r="B36" s="7"/>
      <c r="C36" s="7"/>
      <c r="D36" s="7"/>
      <c r="E36" s="246" t="s">
        <v>328</v>
      </c>
      <c r="F36" s="810">
        <v>26</v>
      </c>
      <c r="G36" s="498"/>
    </row>
    <row r="37" spans="1:7" hidden="1">
      <c r="A37" s="7"/>
      <c r="B37" s="7"/>
      <c r="C37" s="7"/>
      <c r="D37" s="7"/>
      <c r="E37" s="246" t="s">
        <v>646</v>
      </c>
      <c r="F37" s="810">
        <v>31</v>
      </c>
      <c r="G37" s="498"/>
    </row>
    <row r="38" spans="1:7">
      <c r="A38" s="7"/>
      <c r="B38" s="7"/>
      <c r="C38" s="7"/>
      <c r="D38" s="7"/>
      <c r="E38" s="246" t="s">
        <v>647</v>
      </c>
      <c r="F38" s="810">
        <v>27</v>
      </c>
      <c r="G38" s="498"/>
    </row>
    <row r="39" spans="1:7" hidden="1">
      <c r="A39" s="7"/>
      <c r="B39" s="7"/>
      <c r="C39" s="7"/>
      <c r="D39" s="7"/>
      <c r="E39" s="246" t="s">
        <v>637</v>
      </c>
      <c r="F39" s="810">
        <v>33</v>
      </c>
      <c r="G39" s="498"/>
    </row>
    <row r="40" spans="1:7">
      <c r="A40" s="7"/>
      <c r="B40" s="7"/>
      <c r="C40" s="7"/>
      <c r="D40" s="7"/>
      <c r="E40" s="246" t="s">
        <v>327</v>
      </c>
      <c r="F40" s="810">
        <v>28</v>
      </c>
      <c r="G40" s="498"/>
    </row>
    <row r="41" spans="1:7" ht="12.75" customHeight="1">
      <c r="A41" s="7"/>
      <c r="B41" s="7"/>
      <c r="C41" s="7"/>
      <c r="D41" s="7"/>
      <c r="E41" s="246" t="s">
        <v>424</v>
      </c>
      <c r="F41" s="810">
        <v>29</v>
      </c>
      <c r="G41" s="498"/>
    </row>
    <row r="42" spans="1:7" ht="12.75" hidden="1" customHeight="1">
      <c r="A42" s="7"/>
      <c r="B42" s="7"/>
      <c r="C42" s="7"/>
      <c r="D42" s="7"/>
      <c r="E42" s="246" t="s">
        <v>636</v>
      </c>
      <c r="F42" s="810">
        <v>36</v>
      </c>
      <c r="G42" s="498"/>
    </row>
    <row r="43" spans="1:7">
      <c r="A43" s="7"/>
      <c r="B43" s="7"/>
      <c r="C43" s="7"/>
      <c r="D43" s="7"/>
      <c r="E43" s="58"/>
      <c r="F43" s="811"/>
      <c r="G43" s="498"/>
    </row>
    <row r="44" spans="1:7">
      <c r="A44" s="7"/>
      <c r="B44" s="7"/>
      <c r="C44" s="7"/>
      <c r="D44" s="7"/>
      <c r="E44" s="8" t="s">
        <v>290</v>
      </c>
      <c r="F44" s="811"/>
      <c r="G44" s="498"/>
    </row>
    <row r="45" spans="1:7">
      <c r="A45" s="7"/>
      <c r="B45" s="7"/>
      <c r="C45" s="7"/>
      <c r="D45" s="7"/>
      <c r="E45" s="246" t="s">
        <v>186</v>
      </c>
      <c r="F45" s="811">
        <v>31</v>
      </c>
    </row>
    <row r="46" spans="1:7">
      <c r="A46" s="7"/>
      <c r="B46" s="7"/>
      <c r="C46" s="7"/>
      <c r="D46" s="7"/>
      <c r="E46" s="246" t="s">
        <v>396</v>
      </c>
      <c r="F46" s="811">
        <v>32</v>
      </c>
    </row>
    <row r="47" spans="1:7">
      <c r="A47" s="7"/>
      <c r="B47" s="7"/>
      <c r="C47" s="7"/>
      <c r="D47" s="7"/>
      <c r="E47" s="58"/>
      <c r="F47" s="811"/>
    </row>
    <row r="48" spans="1:7">
      <c r="A48" s="7"/>
      <c r="B48" s="7"/>
      <c r="C48" s="7"/>
      <c r="D48" s="7"/>
      <c r="E48" s="8" t="s">
        <v>291</v>
      </c>
      <c r="F48" s="811"/>
    </row>
    <row r="49" spans="1:6">
      <c r="A49" s="7"/>
      <c r="B49" s="7"/>
      <c r="C49" s="7"/>
      <c r="D49" s="7"/>
      <c r="E49" s="246" t="s">
        <v>216</v>
      </c>
      <c r="F49" s="812" t="s">
        <v>727</v>
      </c>
    </row>
    <row r="50" spans="1:6">
      <c r="E50" s="246" t="s">
        <v>479</v>
      </c>
      <c r="F50" s="812">
        <v>37</v>
      </c>
    </row>
  </sheetData>
  <mergeCells count="1">
    <mergeCell ref="E1:G6"/>
  </mergeCells>
  <hyperlinks>
    <hyperlink ref="E10" location="'AMT Safe Harbor'!Print_Area" display="Safe Harbor Statement" xr:uid="{FCFD83BC-5ED0-4C88-8407-A16F6E185EB6}"/>
    <hyperlink ref="F10" location="'AMT Safe Harbor'!Print_Area" display="'AMT Safe Harbor'!Print_Area" xr:uid="{44B7A975-767E-4170-BDF7-0D6D7A05A320}"/>
    <hyperlink ref="F11" location="'Contact Information'!A1" display="4-5" xr:uid="{15141AFF-AD0D-4F09-8578-1094BD83D6FC}"/>
    <hyperlink ref="E16" location="'Overview &gt;&gt;&gt;&gt;'!A1" display="Section 1: Overview" xr:uid="{2D5F634A-5AA2-4C5F-AF77-AC26693EB797}"/>
    <hyperlink ref="E17" location="'Company Profile'!A1" display="Company Profile" xr:uid="{F73FB990-445A-4468-8AE6-DC2E48F0FAA7}"/>
    <hyperlink ref="E18" location="'U.S. Portfolio'!A1" display="U.S. Portfolio" xr:uid="{992C5105-A967-4BCE-84F1-A201E24A6F59}"/>
    <hyperlink ref="F18" location="'U.S. Portfolio'!A1" display="'U.S. Portfolio'!A1" xr:uid="{B350442F-ACD0-480B-9309-18B9919B1B93}"/>
    <hyperlink ref="E19" location="'International Portfolio'!A1" display="International Portfolio" xr:uid="{E33F2B1D-FBEE-4ABF-A04A-B1565A604066}"/>
    <hyperlink ref="F19" location="'International Portfolio'!A1" display="'International Portfolio'!A1" xr:uid="{D22A757B-6AFB-472C-A057-3CA9D34C5B1F}"/>
    <hyperlink ref="E13" location="'Common Share Data'!A1" display="Common Stock Data" xr:uid="{B4244827-F548-454C-9BF1-D57FFC58CDB4}"/>
    <hyperlink ref="F13" location="'Common Share Data'!A1" display="'Common Share Data'!A1" xr:uid="{00466B6B-9382-46E7-8B4D-216C30739F47}"/>
    <hyperlink ref="E14" location="'Dividend Policy'!A1" display="Dividend Policy" xr:uid="{40C7231C-08DF-4088-8B01-3D35DD71644A}"/>
    <hyperlink ref="F14" location="'Dividend Policy'!A1" display="'Dividend Policy'!A1" xr:uid="{8B91D98D-EC76-4673-A7AF-BA0FC0BDDC8D}"/>
    <hyperlink ref="E23" location="'Historical Data&gt;&gt;&gt;&gt;'!A1" display="Section 4: Historical and Supplemental Data" xr:uid="{3B249F60-983E-4767-A643-867DD80EA25D}"/>
    <hyperlink ref="E24" location="'Balance Sheet'!A1" display="Consolidated Balance Sheets" xr:uid="{2F619DF2-0E53-4DD0-80F3-EECE8177ECAA}"/>
    <hyperlink ref="F24" location="'Balance Sheet'!A1" display="'Balance Sheet'!A1" xr:uid="{B323C1C1-925C-4438-84B7-54B10923656B}"/>
    <hyperlink ref="E25" location="'Income Statement'!A1" display="Consolidated Statements of Operations" xr:uid="{7A192EE4-CCB6-4BA7-8657-FD0A1BAFB99F}"/>
    <hyperlink ref="F25" location="'Income Statement'!A1" display="'Income Statement'!A1" xr:uid="{D7216CCA-54DA-40EC-A479-8718D9CA2A6B}"/>
    <hyperlink ref="E26" location="'Statement of Cash Flows'!A1" display="Consolidated Statements of Cash Flows" xr:uid="{264838DA-464E-4B9E-A194-7010B509FAAD}"/>
    <hyperlink ref="F26" location="'Statement of Cash Flows'!A1" display="'Statement of Cash Flows'!A1" xr:uid="{28C2BE4C-BF0C-4FD9-85CA-678D8A74DCD5}"/>
    <hyperlink ref="E27" location="Reconciliations!A1" display="Historical Reconciliations" xr:uid="{FCE9C8C8-C314-4E22-93F4-821FF5D9B567}"/>
    <hyperlink ref="F27" location="Reconciliations!A1" display="Reconciliations!A1" xr:uid="{C4215B6F-3D56-423D-991B-3ABF5CDAF708}"/>
    <hyperlink ref="E28" location="'Other Supp Details'!A1" display="Historical Supplemental Details" xr:uid="{2419EAA5-D4D1-497C-B06F-FA2A1D0B9181}"/>
    <hyperlink ref="F28" location="'Other Supp Details'!A1" display="'Other Supp Details'!A1" xr:uid="{3695C239-1AF8-4B65-A5BF-AFC2650AD473}"/>
    <hyperlink ref="E20" location="'Tower Counts'!A1" display="Historical Tower Count" xr:uid="{31013A36-B518-4FD2-BC38-3ADC8482ACCC}"/>
    <hyperlink ref="F20" location="'Tower Counts'!A1" display="'Tower Counts'!A1" xr:uid="{F0B158A0-0212-4B2B-A315-CFCF6E5FCFF2}"/>
    <hyperlink ref="E31" location="'REGIONAL TEARSHEETS &gt;&gt;&gt;&gt;'!Print_Area" display="Section 5: Regional Tear Sheets" xr:uid="{8956A5E0-A790-4B78-A006-75CB4251C7A8}"/>
    <hyperlink ref="E32" location="'Segment Disclosures'!Print_Area" display="Segment Disclosures" xr:uid="{36C5D193-A9B8-43FF-AC17-72489F27DCA5}"/>
    <hyperlink ref="F32" location="'Segment Disclosures'!Print_Area" display="23-24" xr:uid="{7FBBDEE9-89F4-4627-BF11-0F443AF59EB3}"/>
    <hyperlink ref="E44" location="'CAPITAL STRUCTURE &gt;&gt;&gt;&gt;'!A1" display="Section 6: Capital Structure" xr:uid="{7FE15EF0-1288-4450-BAE0-0E88F51F2592}"/>
    <hyperlink ref="F45" location="'Net Leverage Ratio'!Print_Area" display="'Net Leverage Ratio'!Print_Area" xr:uid="{41F49F5B-3A66-4B94-9F91-2D9151773931}"/>
    <hyperlink ref="E45" location="'Net Leverage Ratio'!A1" display="Debt Maturity Schedule and Calculation of Net Leverage" xr:uid="{CB8951CD-28A5-4B0F-A02B-9AFE9F13D803}"/>
    <hyperlink ref="E48" location="'APPENDIX &gt;&gt;&gt;&gt;'!A1" display="Section 7: Appendix" xr:uid="{A0DC008C-4E68-46AF-AF16-37F622D0933D}"/>
    <hyperlink ref="E49" location="Definitions!Print_Area" display="Definitions" xr:uid="{A81761CE-A662-4B54-80FF-5B4131CCF2D9}"/>
    <hyperlink ref="F49" location="Definitions!Print_Area" display="35-37" xr:uid="{596CF4D0-ABEC-4450-8E0D-8C45B4D00CE0}"/>
    <hyperlink ref="E50" location="'Risk Factors'!Print_Area" display="Risk Factors" xr:uid="{E1C5484C-FF88-48E0-968C-357A4517D40D}"/>
    <hyperlink ref="F21" location="'Tenant &amp; Prop Int'!Print_Area" display="'Tenant &amp; Prop Int'!Print_Area" xr:uid="{87148C5C-B4E8-4C81-889D-1AB179A6DAEC}"/>
    <hyperlink ref="F50" location="'Risk Factors'!Print_Area" display="'Risk Factors'!Print_Area" xr:uid="{1F380BAE-3E7C-4C28-87BD-649E8BD1BEB4}"/>
    <hyperlink ref="F29" location="Projections!A1" display="Projections!A1" xr:uid="{C06C4E44-E68F-4A4C-81CA-A1B8E3671906}"/>
    <hyperlink ref="E29" location="Projections!A1" display="Illustrative Projections" xr:uid="{C382FC50-C403-4C43-B25A-293965852C24}"/>
    <hyperlink ref="E21" location="'Tenant &amp; Prop Int'!A1" display="Tenant and Property Interest Overview" xr:uid="{3D979370-49AF-406E-937E-42098FF78395}"/>
    <hyperlink ref="E34" location="'U.S. &amp; Canada'!Print_Area" display="U.S. &amp; Canada Tear Sheet" xr:uid="{6DB34783-2F16-4F50-8630-1BCABE0C2891}"/>
    <hyperlink ref="E40" location="Europe!Print_Area" display="Europe Tear Sheet" xr:uid="{7F59DF4B-DFC7-4639-B62F-9439B7B0D6FD}"/>
    <hyperlink ref="E36" location="LatAm!Print_Area" display="Latin America Tear Sheet" xr:uid="{04B77353-6BCD-46F1-85A5-84A44ABE9D1B}"/>
    <hyperlink ref="E11" location="'Contact Information'!A1" display="Corporate Information" xr:uid="{F073FC82-589F-47E3-B81E-44EB95879BBF}"/>
    <hyperlink ref="E12" location="'Analyst Coverage'!E8" display="Analyst Coverage" xr:uid="{B9706205-8035-4554-830A-DDB079EC0B06}"/>
    <hyperlink ref="E38" location="'Africa &amp; APAC'!Print_Area" display="Africa &amp; APAC Tear Sheet" xr:uid="{9BDC9125-F22D-4855-92D9-EEDFD0F80654}"/>
    <hyperlink ref="F12" location="'Analyst Coverage'!Print_Area" display="'Analyst Coverage'!Print_Area" xr:uid="{B09A5957-A349-4D64-962D-F688C6A476A5}"/>
    <hyperlink ref="F17" location="'Company Profile'!Print_Area" display="'Company Profile'!Print_Area" xr:uid="{EA894683-8B4A-411A-8878-B4B86F4C0C9F}"/>
    <hyperlink ref="F34" location="'U.S. &amp; Canada'!Print_Area" display="'U.S. &amp; Canada'!Print_Area" xr:uid="{72462FCD-5544-4C98-AFDE-70FBC1026B96}"/>
    <hyperlink ref="F38" location="'Africa &amp; APAC'!Print_Area" display="'Africa &amp; APAC'!Print_Area" xr:uid="{2AFBC4CE-DB5D-4F33-9206-388AD3372067}"/>
    <hyperlink ref="F40" location="Europe!Print_Area" display="Europe!Print_Area" xr:uid="{B4D140DB-8397-42DE-A63F-D41FFEF21EC9}"/>
    <hyperlink ref="F36" location="LatAm!Print_Area" display="LatAm!Print_Area" xr:uid="{90C60C06-158C-4DD4-B385-5398898F8C4D}"/>
    <hyperlink ref="E41" location="'Data Centers'!Print_Area" display="Data Centers Tear Sheet" xr:uid="{CD23532B-1D27-4609-B2C5-F6D6C5854AF1}"/>
    <hyperlink ref="F41" location="'Data Centers'!Print_Area" display="'Data Centers'!Print_Area" xr:uid="{664FF6B6-2AD7-4270-ACBC-0EC925C5E817}"/>
    <hyperlink ref="E46" location="'Debt Maturity Detail'!Print_Area" display="Debt Maturity Detail" xr:uid="{1E46CF06-022B-4048-B35A-42DAC61FC879}"/>
    <hyperlink ref="F46" location="'Debt Maturity Detail'!Print_Area" display="'Debt Maturity Detail'!Print_Area" xr:uid="{F627D9A5-E1F8-45AB-9D91-7731ADD754ED}"/>
    <hyperlink ref="E33" location="'U.S. &amp; Canada Portfolio Info'!Print_Area" display="U.S. &amp; Canada Portfolio Information" xr:uid="{49177026-0C6F-4B08-B33A-599A7362A272}"/>
    <hyperlink ref="E42" location="'NOI Reconciliations'!A1" display="NOI Yield Reconciliations" xr:uid="{3496A660-D26A-4161-B6AC-E2FB323103C2}"/>
    <hyperlink ref="E35" location="'Latam Portfolio Info'!A1" display="Latin America Portfolio Information" xr:uid="{9E5B1922-F0C3-433A-892E-5730919D7D94}"/>
    <hyperlink ref="E37" location="'Africa &amp; APAC Portfolio Info'!Print_Area" display="Africa &amp; APAC Portfolio Information " xr:uid="{65774E4E-58D3-4C80-A173-3B2B0F6E7F8A}"/>
    <hyperlink ref="E39" location="'Europe Portfolio Info'!Print_Area" display="Europe Portfolio Information" xr:uid="{62A3A52F-D623-4A45-B264-31D346248CC0}"/>
    <hyperlink ref="F42" location="'NOI Reconciliations'!Print_Area" display="'NOI Reconciliations'!Print_Area" xr:uid="{7CF73B60-898F-4DF0-B6D8-418922C44E2D}"/>
    <hyperlink ref="F39" location="'Europe Portfolio Info'!Print_Area" display="'Europe Portfolio Info'!Print_Area" xr:uid="{7BD85444-1F84-450E-A3D9-E412154D15B0}"/>
    <hyperlink ref="F37" location="'Africa &amp; APAC Portfolio Info'!Print_Area" display="'Africa &amp; APAC Portfolio Info'!Print_Area" xr:uid="{1E671CEF-6EC7-409B-A8B5-0302ABCA9369}"/>
    <hyperlink ref="F35" location="'Latam Portfolio Info'!Print_Area" display="'Latam Portfolio Info'!Print_Area" xr:uid="{8ABE8107-24B1-4D91-89BF-642AE4D7F097}"/>
    <hyperlink ref="F33" location="'U.S. &amp; Canada Portfolio Info'!Print_Area" display="'U.S. &amp; Canada Portfolio Info'!Print_Area" xr:uid="{3FB42EEF-20D2-499B-AF15-74A57D22B007}"/>
  </hyperlinks>
  <printOptions horizontalCentered="1"/>
  <pageMargins left="0.5" right="0.5" top="0.5" bottom="0.5" header="0.25" footer="0.25"/>
  <pageSetup scale="79" orientation="landscape" r:id="rId1"/>
  <headerFooter differentFirst="1" scaleWithDoc="0">
    <oddFooter>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pageSetUpPr fitToPage="1"/>
  </sheetPr>
  <dimension ref="A1:Z63"/>
  <sheetViews>
    <sheetView showGridLines="0" view="pageBreakPreview" zoomScale="60" zoomScaleNormal="85" workbookViewId="0"/>
  </sheetViews>
  <sheetFormatPr defaultColWidth="9.109375" defaultRowHeight="13.8"/>
  <cols>
    <col min="1" max="1" width="6.88671875" style="119" customWidth="1"/>
    <col min="2" max="2" width="31.44140625" style="119" customWidth="1"/>
    <col min="3" max="6" width="14.5546875" style="119" customWidth="1"/>
    <col min="7" max="8" width="14.5546875" style="42" customWidth="1"/>
    <col min="9" max="11" width="14.5546875" style="565" customWidth="1"/>
    <col min="12" max="12" width="3.33203125" style="42" customWidth="1"/>
    <col min="13" max="13" width="2.6640625" style="42" customWidth="1"/>
    <col min="14" max="16" width="14.6640625" style="42" customWidth="1"/>
    <col min="17" max="17" width="14.88671875" style="119" customWidth="1"/>
    <col min="18" max="16384" width="9.109375" style="119"/>
  </cols>
  <sheetData>
    <row r="1" spans="1:16">
      <c r="M1" s="35"/>
    </row>
    <row r="3" spans="1:16">
      <c r="F3" s="42"/>
    </row>
    <row r="4" spans="1:16" ht="18">
      <c r="A4" s="1482" t="s">
        <v>629</v>
      </c>
      <c r="B4" s="1482"/>
      <c r="C4" s="1482"/>
      <c r="D4" s="1482"/>
      <c r="E4" s="365"/>
      <c r="F4" s="365"/>
      <c r="G4" s="365"/>
      <c r="H4" s="365"/>
      <c r="I4" s="365"/>
      <c r="J4" s="365"/>
      <c r="K4" s="365"/>
    </row>
    <row r="5" spans="1:16">
      <c r="A5" s="215"/>
      <c r="B5" s="215"/>
    </row>
    <row r="6" spans="1:16" ht="15.6">
      <c r="A6" s="126" t="s">
        <v>111</v>
      </c>
    </row>
    <row r="7" spans="1:16">
      <c r="B7" s="127" t="s">
        <v>112</v>
      </c>
      <c r="C7" s="118"/>
      <c r="D7" s="118"/>
      <c r="E7" s="118"/>
      <c r="F7" s="118"/>
      <c r="G7" s="35"/>
      <c r="H7" s="35"/>
      <c r="I7" s="81"/>
      <c r="J7" s="81"/>
      <c r="K7" s="81"/>
      <c r="L7" s="35"/>
      <c r="M7" s="35"/>
    </row>
    <row r="8" spans="1:16" ht="26.55" customHeight="1">
      <c r="B8" s="1499" t="s">
        <v>456</v>
      </c>
      <c r="C8" s="1499"/>
      <c r="D8" s="1499"/>
      <c r="E8" s="1499"/>
      <c r="F8" s="1499"/>
      <c r="G8" s="1499"/>
      <c r="H8" s="1499"/>
      <c r="I8" s="1499"/>
      <c r="J8" s="1499"/>
      <c r="K8" s="1499"/>
      <c r="L8" s="1499"/>
      <c r="M8" s="1499"/>
      <c r="N8" s="1499"/>
      <c r="O8" s="1499"/>
      <c r="P8" s="1242"/>
    </row>
    <row r="9" spans="1:16" ht="26.55" customHeight="1">
      <c r="B9" s="1499" t="s">
        <v>439</v>
      </c>
      <c r="C9" s="1499"/>
      <c r="D9" s="1499"/>
      <c r="E9" s="1499"/>
      <c r="F9" s="1499"/>
      <c r="G9" s="1499"/>
      <c r="H9" s="1499"/>
      <c r="I9" s="1499"/>
      <c r="J9" s="1499"/>
      <c r="K9" s="1499"/>
      <c r="L9" s="1499"/>
      <c r="M9" s="1499"/>
      <c r="N9" s="1499"/>
      <c r="O9" s="1499"/>
      <c r="P9" s="1242"/>
    </row>
    <row r="10" spans="1:16" ht="26.55" customHeight="1">
      <c r="B10" s="1499" t="s">
        <v>557</v>
      </c>
      <c r="C10" s="1499"/>
      <c r="D10" s="1499"/>
      <c r="E10" s="1499"/>
      <c r="F10" s="1499"/>
      <c r="G10" s="1499"/>
      <c r="H10" s="1499"/>
      <c r="I10" s="1499"/>
      <c r="J10" s="1499"/>
      <c r="K10" s="1499"/>
      <c r="L10" s="1499"/>
      <c r="M10" s="1499"/>
      <c r="N10" s="1499"/>
      <c r="O10" s="1499"/>
      <c r="P10" s="1242"/>
    </row>
    <row r="11" spans="1:16" ht="14.25" customHeight="1">
      <c r="B11" s="1499" t="s">
        <v>457</v>
      </c>
      <c r="C11" s="1499"/>
      <c r="D11" s="1499"/>
      <c r="E11" s="1499"/>
      <c r="F11" s="1499"/>
      <c r="G11" s="1499"/>
      <c r="H11" s="1499"/>
      <c r="I11" s="1499"/>
      <c r="J11" s="1499"/>
      <c r="K11" s="1499"/>
      <c r="L11" s="1499"/>
      <c r="M11" s="1499"/>
      <c r="N11" s="1499"/>
      <c r="O11" s="1499"/>
      <c r="P11" s="1242"/>
    </row>
    <row r="12" spans="1:16">
      <c r="B12" s="128"/>
      <c r="C12" s="118"/>
      <c r="D12" s="118"/>
      <c r="E12" s="118"/>
      <c r="F12" s="118"/>
      <c r="G12" s="35"/>
      <c r="H12" s="35"/>
      <c r="I12" s="81"/>
      <c r="J12" s="81"/>
      <c r="K12" s="81"/>
      <c r="L12" s="35"/>
      <c r="M12" s="35"/>
    </row>
    <row r="13" spans="1:16">
      <c r="B13" s="127" t="s">
        <v>113</v>
      </c>
      <c r="C13" s="118"/>
      <c r="D13" s="118"/>
      <c r="E13" s="118"/>
      <c r="F13" s="118"/>
      <c r="G13" s="35"/>
      <c r="H13" s="35"/>
      <c r="I13" s="81"/>
      <c r="J13" s="81"/>
      <c r="K13" s="81"/>
      <c r="L13" s="35"/>
      <c r="M13" s="35"/>
    </row>
    <row r="14" spans="1:16" ht="38.25" customHeight="1">
      <c r="B14" s="1499" t="s">
        <v>480</v>
      </c>
      <c r="C14" s="1499"/>
      <c r="D14" s="1499"/>
      <c r="E14" s="1499"/>
      <c r="F14" s="1499"/>
      <c r="G14" s="1499"/>
      <c r="H14" s="1499"/>
      <c r="I14" s="1499"/>
      <c r="J14" s="1499"/>
      <c r="K14" s="1499"/>
      <c r="L14" s="1499"/>
      <c r="M14" s="1499"/>
      <c r="N14" s="1499"/>
      <c r="O14" s="1499"/>
      <c r="P14" s="1242"/>
    </row>
    <row r="15" spans="1:16" ht="13.8" customHeight="1">
      <c r="B15" s="964" t="s">
        <v>436</v>
      </c>
      <c r="C15" s="118"/>
      <c r="D15" s="118"/>
      <c r="E15" s="118"/>
      <c r="F15" s="118"/>
      <c r="G15" s="35"/>
      <c r="H15" s="35"/>
      <c r="I15" s="81"/>
      <c r="J15" s="81"/>
      <c r="K15" s="81"/>
      <c r="L15" s="35"/>
      <c r="M15" s="35"/>
    </row>
    <row r="17" spans="1:26">
      <c r="A17" s="215" t="s">
        <v>627</v>
      </c>
      <c r="B17" s="215"/>
      <c r="C17" s="118"/>
      <c r="D17" s="118"/>
      <c r="E17" s="118"/>
      <c r="F17" s="118"/>
      <c r="G17" s="35"/>
      <c r="H17" s="35"/>
      <c r="I17" s="81"/>
      <c r="J17" s="81"/>
      <c r="K17" s="35"/>
      <c r="L17" s="35"/>
      <c r="M17" s="35"/>
    </row>
    <row r="18" spans="1:26">
      <c r="A18" s="215" t="s">
        <v>226</v>
      </c>
      <c r="B18" s="81"/>
      <c r="C18" s="118"/>
      <c r="D18" s="118"/>
      <c r="E18" s="118"/>
      <c r="F18" s="118"/>
      <c r="G18" s="35"/>
      <c r="H18" s="35"/>
      <c r="I18" s="428"/>
      <c r="J18" s="428"/>
      <c r="K18" s="428"/>
      <c r="M18" s="35"/>
    </row>
    <row r="19" spans="1:26" s="42" customFormat="1">
      <c r="C19" s="111" t="s">
        <v>489</v>
      </c>
      <c r="D19" s="111" t="s">
        <v>497</v>
      </c>
      <c r="E19" s="111" t="s">
        <v>505</v>
      </c>
      <c r="F19" s="111" t="s">
        <v>513</v>
      </c>
      <c r="G19" s="111" t="s">
        <v>525</v>
      </c>
      <c r="H19" s="111" t="s">
        <v>559</v>
      </c>
      <c r="I19" s="111" t="s">
        <v>577</v>
      </c>
      <c r="J19" s="111" t="s">
        <v>634</v>
      </c>
      <c r="K19" s="111" t="s">
        <v>717</v>
      </c>
      <c r="L19" s="112"/>
      <c r="M19" s="111"/>
      <c r="N19" s="44">
        <v>2022</v>
      </c>
      <c r="O19" s="215">
        <v>2023</v>
      </c>
      <c r="P19" s="215">
        <v>2024</v>
      </c>
      <c r="R19" s="1223"/>
    </row>
    <row r="20" spans="1:26" s="42" customFormat="1">
      <c r="A20" s="81" t="s">
        <v>47</v>
      </c>
      <c r="B20" s="81"/>
      <c r="C20" s="270">
        <v>246.14372535386647</v>
      </c>
      <c r="D20" s="269">
        <v>175.41839009384793</v>
      </c>
      <c r="E20" s="269">
        <v>168.35576086632307</v>
      </c>
      <c r="F20" s="269">
        <v>228.7644034862976</v>
      </c>
      <c r="G20" s="269">
        <v>233.20829263772978</v>
      </c>
      <c r="H20" s="269">
        <v>153.817681296465</v>
      </c>
      <c r="I20" s="269">
        <v>255.95364128678449</v>
      </c>
      <c r="J20" s="269">
        <v>199.99552463999512</v>
      </c>
      <c r="K20" s="269">
        <v>204</v>
      </c>
      <c r="L20" s="289"/>
      <c r="M20" s="270"/>
      <c r="N20" s="270">
        <v>786.38434982541992</v>
      </c>
      <c r="O20" s="269">
        <v>818.6822798003351</v>
      </c>
      <c r="P20" s="269">
        <v>843.96513986097443</v>
      </c>
      <c r="Q20" s="1222"/>
    </row>
    <row r="21" spans="1:26">
      <c r="A21" s="216" t="s">
        <v>48</v>
      </c>
      <c r="B21" s="230"/>
      <c r="C21" s="273">
        <v>34.918492104286756</v>
      </c>
      <c r="D21" s="272">
        <v>40.047278070735615</v>
      </c>
      <c r="E21" s="272">
        <v>29.691787574658719</v>
      </c>
      <c r="F21" s="272">
        <v>49.312533138088554</v>
      </c>
      <c r="G21" s="272">
        <v>28.326893379420312</v>
      </c>
      <c r="H21" s="272">
        <v>27.95076467512229</v>
      </c>
      <c r="I21" s="272">
        <v>32.85868166640698</v>
      </c>
      <c r="J21" s="272">
        <v>55.023351914810242</v>
      </c>
      <c r="K21" s="272">
        <v>44.86487317581993</v>
      </c>
      <c r="L21" s="290"/>
      <c r="M21" s="273"/>
      <c r="N21" s="273">
        <v>195.71272447742555</v>
      </c>
      <c r="O21" s="272">
        <v>153.97009088776966</v>
      </c>
      <c r="P21" s="272">
        <v>144.1596916357598</v>
      </c>
      <c r="Q21" s="1222"/>
      <c r="R21" s="265"/>
    </row>
    <row r="22" spans="1:26" s="42" customFormat="1">
      <c r="A22" s="81" t="s">
        <v>84</v>
      </c>
      <c r="B22" s="35"/>
      <c r="C22" s="276">
        <v>24.760462946065886</v>
      </c>
      <c r="D22" s="275">
        <v>38.063320334961013</v>
      </c>
      <c r="E22" s="275">
        <v>36.78363458074913</v>
      </c>
      <c r="F22" s="275">
        <v>28.482294075251446</v>
      </c>
      <c r="G22" s="275">
        <v>14.718313906177197</v>
      </c>
      <c r="H22" s="275">
        <v>22.861900707703899</v>
      </c>
      <c r="I22" s="275">
        <v>19.053640272408089</v>
      </c>
      <c r="J22" s="275">
        <v>24.641448994297207</v>
      </c>
      <c r="K22" s="275">
        <v>10.519429369049341</v>
      </c>
      <c r="L22" s="291"/>
      <c r="M22" s="276"/>
      <c r="N22" s="276">
        <v>257.23332204146863</v>
      </c>
      <c r="O22" s="275">
        <v>128.08971193702749</v>
      </c>
      <c r="P22" s="275">
        <v>81.275303880586378</v>
      </c>
      <c r="Q22" s="1222"/>
    </row>
    <row r="23" spans="1:26">
      <c r="A23" s="216" t="s">
        <v>45</v>
      </c>
      <c r="B23" s="230"/>
      <c r="C23" s="273">
        <v>83.135683053856397</v>
      </c>
      <c r="D23" s="272">
        <v>100.43275525083602</v>
      </c>
      <c r="E23" s="272">
        <v>99.360893144738441</v>
      </c>
      <c r="F23" s="272">
        <v>131.40914509279486</v>
      </c>
      <c r="G23" s="272">
        <v>73.864243066680245</v>
      </c>
      <c r="H23" s="272">
        <v>74.229343311443571</v>
      </c>
      <c r="I23" s="272">
        <v>75.033474911481122</v>
      </c>
      <c r="J23" s="272">
        <v>99.678102915517755</v>
      </c>
      <c r="K23" s="272">
        <v>43.415568493143958</v>
      </c>
      <c r="L23" s="290"/>
      <c r="M23" s="273"/>
      <c r="N23" s="273">
        <v>365.86970534487574</v>
      </c>
      <c r="O23" s="272">
        <v>414.33847654222569</v>
      </c>
      <c r="P23" s="272">
        <v>322.80516420512276</v>
      </c>
      <c r="Q23" s="1222"/>
    </row>
    <row r="24" spans="1:26" s="42" customFormat="1">
      <c r="A24" s="81" t="s">
        <v>305</v>
      </c>
      <c r="B24" s="35"/>
      <c r="C24" s="276">
        <v>33.084858147919533</v>
      </c>
      <c r="D24" s="275">
        <v>39.546407060578829</v>
      </c>
      <c r="E24" s="275">
        <v>44.231669848481395</v>
      </c>
      <c r="F24" s="275">
        <v>69.743129693687038</v>
      </c>
      <c r="G24" s="275">
        <v>23.463046711320676</v>
      </c>
      <c r="H24" s="275">
        <v>27.766023694833528</v>
      </c>
      <c r="I24" s="275">
        <v>36.753702556821629</v>
      </c>
      <c r="J24" s="275">
        <v>69.413242146451623</v>
      </c>
      <c r="K24" s="275">
        <v>36.28710865286493</v>
      </c>
      <c r="L24" s="291"/>
      <c r="M24" s="276"/>
      <c r="N24" s="276">
        <v>164.7948428103966</v>
      </c>
      <c r="O24" s="275">
        <v>186.60606475066677</v>
      </c>
      <c r="P24" s="275">
        <v>157.39601510942748</v>
      </c>
      <c r="Q24" s="1222"/>
    </row>
    <row r="25" spans="1:26">
      <c r="A25" s="216" t="s">
        <v>46</v>
      </c>
      <c r="B25" s="230"/>
      <c r="C25" s="279">
        <v>2.9897504900000214</v>
      </c>
      <c r="D25" s="278">
        <v>4.2230607500000081</v>
      </c>
      <c r="E25" s="278">
        <v>3.1809421590090179</v>
      </c>
      <c r="F25" s="278">
        <v>5.8511334392540446</v>
      </c>
      <c r="G25" s="278">
        <v>2.347774669999998</v>
      </c>
      <c r="H25" s="278">
        <v>3.1885148299999964</v>
      </c>
      <c r="I25" s="278">
        <v>4.3031549099999964</v>
      </c>
      <c r="J25" s="278">
        <v>4.0771205000000004</v>
      </c>
      <c r="K25" s="278">
        <v>1.4381027799999895</v>
      </c>
      <c r="L25" s="290"/>
      <c r="M25" s="273"/>
      <c r="N25" s="279">
        <v>9.4383183475883641</v>
      </c>
      <c r="O25" s="278">
        <v>16.244886838263092</v>
      </c>
      <c r="P25" s="278">
        <v>13.916564909999991</v>
      </c>
      <c r="Q25" s="1222"/>
      <c r="Z25" s="789"/>
    </row>
    <row r="26" spans="1:26" s="42" customFormat="1">
      <c r="A26" s="130" t="s">
        <v>23</v>
      </c>
      <c r="B26" s="1224"/>
      <c r="C26" s="292">
        <v>425.03297209599504</v>
      </c>
      <c r="D26" s="292">
        <v>397.73121156095942</v>
      </c>
      <c r="E26" s="292">
        <v>381.6046881739598</v>
      </c>
      <c r="F26" s="292">
        <v>513.56263892537345</v>
      </c>
      <c r="G26" s="292">
        <v>375.92856437132821</v>
      </c>
      <c r="H26" s="583">
        <v>309.81422851556829</v>
      </c>
      <c r="I26" s="583">
        <v>423.95629560390233</v>
      </c>
      <c r="J26" s="583">
        <v>452.99879111107197</v>
      </c>
      <c r="K26" s="583">
        <v>339.98195905241897</v>
      </c>
      <c r="L26" s="293"/>
      <c r="M26" s="292"/>
      <c r="N26" s="292">
        <v>1779.433262847175</v>
      </c>
      <c r="O26" s="583">
        <v>1717.9315107562877</v>
      </c>
      <c r="P26" s="583">
        <v>1563.5178796018706</v>
      </c>
      <c r="Q26" s="1222"/>
      <c r="V26" s="1222"/>
      <c r="W26" s="519"/>
    </row>
    <row r="27" spans="1:26" s="42" customFormat="1">
      <c r="A27" s="130"/>
      <c r="B27" s="1224"/>
      <c r="C27" s="206"/>
      <c r="D27" s="206"/>
      <c r="E27" s="206"/>
      <c r="F27" s="206"/>
      <c r="G27" s="206"/>
      <c r="H27" s="206"/>
      <c r="I27" s="206"/>
      <c r="J27" s="206"/>
      <c r="K27" s="206"/>
      <c r="L27" s="206"/>
      <c r="M27" s="206"/>
      <c r="N27" s="206"/>
      <c r="O27" s="206"/>
      <c r="P27" s="206"/>
    </row>
    <row r="28" spans="1:26" s="42" customFormat="1" ht="15.6">
      <c r="A28" s="215" t="s">
        <v>767</v>
      </c>
      <c r="G28" s="395"/>
      <c r="H28" s="399"/>
      <c r="I28" s="399"/>
      <c r="J28" s="399"/>
      <c r="K28" s="1157"/>
      <c r="N28" s="1222"/>
      <c r="O28" s="565"/>
      <c r="P28" s="565"/>
      <c r="T28" s="1497"/>
      <c r="U28" s="1497"/>
      <c r="V28" s="1497"/>
    </row>
    <row r="29" spans="1:26" s="42" customFormat="1">
      <c r="A29" s="215" t="s">
        <v>44</v>
      </c>
      <c r="C29" s="175"/>
      <c r="D29" s="175"/>
      <c r="E29" s="175"/>
      <c r="F29" s="175"/>
      <c r="G29" s="56"/>
      <c r="H29" s="428"/>
      <c r="I29" s="428"/>
      <c r="J29" s="428"/>
      <c r="K29" s="428"/>
      <c r="O29" s="565"/>
      <c r="P29" s="565"/>
      <c r="R29" s="1223"/>
      <c r="T29" s="131"/>
      <c r="U29" s="131"/>
      <c r="V29" s="131"/>
    </row>
    <row r="30" spans="1:26" s="42" customFormat="1" ht="14.25" customHeight="1">
      <c r="C30" s="927" t="s">
        <v>489</v>
      </c>
      <c r="D30" s="927" t="s">
        <v>497</v>
      </c>
      <c r="E30" s="1236" t="s">
        <v>505</v>
      </c>
      <c r="F30" s="1236" t="s">
        <v>513</v>
      </c>
      <c r="G30" s="1236" t="s">
        <v>525</v>
      </c>
      <c r="H30" s="927" t="s">
        <v>559</v>
      </c>
      <c r="I30" s="927" t="s">
        <v>577</v>
      </c>
      <c r="J30" s="111" t="s">
        <v>634</v>
      </c>
      <c r="K30" s="927" t="s">
        <v>717</v>
      </c>
      <c r="L30" s="1237"/>
      <c r="M30" s="927"/>
      <c r="N30" s="475">
        <v>2022</v>
      </c>
      <c r="O30" s="658">
        <v>2023</v>
      </c>
      <c r="P30" s="658">
        <v>2024</v>
      </c>
      <c r="R30" s="249"/>
      <c r="T30" s="263"/>
      <c r="U30" s="264"/>
      <c r="V30" s="263"/>
    </row>
    <row r="31" spans="1:26" ht="14.25" customHeight="1">
      <c r="A31" s="325" t="s">
        <v>86</v>
      </c>
      <c r="B31" s="209"/>
      <c r="C31" s="282">
        <v>519.64156931380046</v>
      </c>
      <c r="D31" s="282">
        <v>528.99882481424447</v>
      </c>
      <c r="E31" s="282">
        <v>547.22927518107417</v>
      </c>
      <c r="F31" s="282">
        <v>526.06935687401415</v>
      </c>
      <c r="G31" s="282">
        <v>532.82074610815823</v>
      </c>
      <c r="H31" s="282">
        <v>545.06694665497184</v>
      </c>
      <c r="I31" s="282">
        <v>537.90903359349659</v>
      </c>
      <c r="J31" s="282">
        <v>536.60997916332997</v>
      </c>
      <c r="K31" s="282">
        <v>540.99525891259862</v>
      </c>
      <c r="L31" s="282"/>
      <c r="M31" s="283"/>
      <c r="N31" s="282">
        <v>540.27109476943986</v>
      </c>
      <c r="O31" s="584">
        <v>519.64156931380046</v>
      </c>
      <c r="P31" s="584">
        <v>532.82074610815823</v>
      </c>
      <c r="R31" s="249"/>
      <c r="T31" s="263"/>
      <c r="U31" s="264"/>
      <c r="V31" s="263"/>
    </row>
    <row r="32" spans="1:26" ht="14.25" customHeight="1">
      <c r="A32" s="326" t="s">
        <v>108</v>
      </c>
      <c r="B32" s="7"/>
      <c r="C32" s="284">
        <v>36.481179641149978</v>
      </c>
      <c r="D32" s="284">
        <v>45.684695160334286</v>
      </c>
      <c r="E32" s="284">
        <v>8.4058155538311894</v>
      </c>
      <c r="F32" s="585">
        <v>32.632017640576692</v>
      </c>
      <c r="G32" s="585">
        <v>43.775331741277412</v>
      </c>
      <c r="H32" s="585">
        <v>23.655782772379727</v>
      </c>
      <c r="I32" s="585">
        <v>26.708447360735594</v>
      </c>
      <c r="J32" s="585">
        <v>44.487379637565709</v>
      </c>
      <c r="K32" s="585">
        <v>46.288592317831124</v>
      </c>
      <c r="L32" s="284"/>
      <c r="M32" s="285"/>
      <c r="N32" s="284">
        <v>95.889797339258024</v>
      </c>
      <c r="O32" s="585">
        <v>123.20370799589215</v>
      </c>
      <c r="P32" s="585">
        <v>138.62694151195842</v>
      </c>
      <c r="R32" s="249"/>
      <c r="T32" s="263"/>
      <c r="U32" s="264"/>
      <c r="V32" s="263"/>
    </row>
    <row r="33" spans="1:22" ht="14.25" customHeight="1">
      <c r="A33" s="325" t="s">
        <v>620</v>
      </c>
      <c r="B33" s="209"/>
      <c r="C33" s="286">
        <v>-27.123924140705984</v>
      </c>
      <c r="D33" s="286">
        <v>-27.454244793504532</v>
      </c>
      <c r="E33" s="286">
        <v>-29.565733860891182</v>
      </c>
      <c r="F33" s="586">
        <v>-25.880628406432585</v>
      </c>
      <c r="G33" s="586">
        <v>-31.529131194463879</v>
      </c>
      <c r="H33" s="586">
        <v>-30.813695833855029</v>
      </c>
      <c r="I33" s="586">
        <v>-28.29391320620865</v>
      </c>
      <c r="J33" s="586">
        <v>-38.542099888296946</v>
      </c>
      <c r="K33" s="586">
        <v>-24.614243107756803</v>
      </c>
      <c r="L33" s="287"/>
      <c r="M33" s="288"/>
      <c r="N33" s="286">
        <v>-116.51932279489742</v>
      </c>
      <c r="O33" s="586">
        <v>-110.02453120153427</v>
      </c>
      <c r="P33" s="586">
        <v>-129.17884012282451</v>
      </c>
      <c r="R33" s="249"/>
      <c r="T33" s="263"/>
      <c r="U33" s="264"/>
      <c r="V33" s="263"/>
    </row>
    <row r="34" spans="1:22" s="460" customFormat="1" ht="14.25" customHeight="1">
      <c r="A34" s="538" t="s">
        <v>87</v>
      </c>
      <c r="B34" s="6"/>
      <c r="C34" s="292">
        <v>528.99882481424447</v>
      </c>
      <c r="D34" s="292">
        <v>547.22927518107417</v>
      </c>
      <c r="E34" s="292">
        <v>526.06935687401415</v>
      </c>
      <c r="F34" s="583">
        <v>532.82074610815823</v>
      </c>
      <c r="G34" s="583">
        <v>545.06694665497184</v>
      </c>
      <c r="H34" s="583">
        <v>537.90903359349659</v>
      </c>
      <c r="I34" s="583">
        <v>536.60997916332997</v>
      </c>
      <c r="J34" s="583">
        <v>540.99525891259862</v>
      </c>
      <c r="K34" s="583">
        <v>564.22960812267308</v>
      </c>
      <c r="L34" s="292"/>
      <c r="M34" s="539"/>
      <c r="N34" s="292">
        <v>519.64156931380046</v>
      </c>
      <c r="O34" s="583">
        <v>532.82074610815835</v>
      </c>
      <c r="P34" s="583">
        <v>540.99525891259862</v>
      </c>
      <c r="R34" s="249"/>
    </row>
    <row r="35" spans="1:22" ht="14.25" customHeight="1">
      <c r="D35" s="265"/>
      <c r="E35" s="265"/>
      <c r="F35" s="265"/>
      <c r="G35" s="265"/>
      <c r="H35" s="265"/>
      <c r="I35" s="265"/>
      <c r="J35" s="265"/>
      <c r="K35" s="1336"/>
      <c r="O35" s="565"/>
      <c r="P35" s="565"/>
      <c r="R35" s="249"/>
      <c r="S35" s="299"/>
    </row>
    <row r="36" spans="1:22">
      <c r="A36" s="215" t="s">
        <v>338</v>
      </c>
      <c r="B36" s="42"/>
      <c r="C36" s="42"/>
      <c r="E36" s="42"/>
      <c r="F36" s="42"/>
      <c r="G36" s="395"/>
      <c r="H36" s="399"/>
      <c r="I36" s="713"/>
      <c r="J36" s="713"/>
      <c r="K36" s="713"/>
      <c r="O36" s="565"/>
      <c r="P36" s="565"/>
      <c r="R36" s="249"/>
    </row>
    <row r="37" spans="1:22" ht="14.25" customHeight="1">
      <c r="A37" s="215" t="s">
        <v>44</v>
      </c>
      <c r="B37" s="42"/>
      <c r="C37" s="42"/>
      <c r="E37" s="42"/>
      <c r="F37" s="42"/>
      <c r="G37" s="56"/>
      <c r="H37" s="428"/>
      <c r="I37" s="525"/>
      <c r="J37" s="525"/>
      <c r="K37" s="833"/>
      <c r="O37" s="565"/>
      <c r="P37" s="565"/>
      <c r="R37" s="427"/>
    </row>
    <row r="38" spans="1:22" ht="14.25" customHeight="1">
      <c r="B38" s="7"/>
      <c r="C38" s="111" t="s">
        <v>489</v>
      </c>
      <c r="D38" s="111" t="s">
        <v>497</v>
      </c>
      <c r="E38" s="111" t="s">
        <v>505</v>
      </c>
      <c r="F38" s="424" t="s">
        <v>513</v>
      </c>
      <c r="G38" s="1236" t="s">
        <v>525</v>
      </c>
      <c r="H38" s="111" t="s">
        <v>559</v>
      </c>
      <c r="I38" s="111" t="s">
        <v>577</v>
      </c>
      <c r="J38" s="111" t="s">
        <v>634</v>
      </c>
      <c r="K38" s="927" t="s">
        <v>717</v>
      </c>
      <c r="L38" s="112"/>
      <c r="M38" s="111"/>
      <c r="N38" s="44">
        <v>2022</v>
      </c>
      <c r="O38" s="658">
        <v>2023</v>
      </c>
      <c r="P38" s="658">
        <v>2024</v>
      </c>
      <c r="R38" s="427"/>
      <c r="T38" s="431"/>
      <c r="U38" s="431"/>
      <c r="V38" s="431"/>
    </row>
    <row r="39" spans="1:22" ht="14.25" customHeight="1">
      <c r="A39" s="81" t="s">
        <v>631</v>
      </c>
      <c r="B39" s="7"/>
      <c r="C39" s="269">
        <v>125.69999999999999</v>
      </c>
      <c r="D39" s="269">
        <v>119.60000000000002</v>
      </c>
      <c r="E39" s="269">
        <v>117.10000000000002</v>
      </c>
      <c r="F39" s="269">
        <v>135.89999999999998</v>
      </c>
      <c r="G39" s="269">
        <v>112.40000000000002</v>
      </c>
      <c r="H39" s="269">
        <v>115.9</v>
      </c>
      <c r="I39" s="269">
        <v>122.19999999999999</v>
      </c>
      <c r="J39" s="269">
        <v>133.19999999999999</v>
      </c>
      <c r="K39" s="269">
        <v>119.1</v>
      </c>
      <c r="L39" s="270"/>
      <c r="M39" s="271"/>
      <c r="N39" s="269">
        <v>493.59999999999991</v>
      </c>
      <c r="O39" s="269">
        <v>498.29999999999995</v>
      </c>
      <c r="P39" s="269">
        <v>483.7</v>
      </c>
      <c r="R39" s="249"/>
      <c r="T39" s="131"/>
      <c r="U39" s="131"/>
      <c r="V39" s="131"/>
    </row>
    <row r="40" spans="1:22" ht="14.25" customHeight="1">
      <c r="A40" s="216" t="s">
        <v>219</v>
      </c>
      <c r="B40" s="209"/>
      <c r="C40" s="272">
        <v>5.7</v>
      </c>
      <c r="D40" s="1215">
        <v>5.3</v>
      </c>
      <c r="E40" s="1215">
        <v>6.1000000000000014</v>
      </c>
      <c r="F40" s="272">
        <v>5.7999999999999972</v>
      </c>
      <c r="G40" s="1215">
        <v>4.9000000000000004</v>
      </c>
      <c r="H40" s="272">
        <v>4.5999999999999996</v>
      </c>
      <c r="I40" s="272">
        <v>5.0999999999999996</v>
      </c>
      <c r="J40" s="272">
        <v>6.4</v>
      </c>
      <c r="K40" s="272">
        <v>6.4</v>
      </c>
      <c r="L40" s="273"/>
      <c r="M40" s="274"/>
      <c r="N40" s="272">
        <v>22.3</v>
      </c>
      <c r="O40" s="1215">
        <v>22.9</v>
      </c>
      <c r="P40" s="1215">
        <v>21</v>
      </c>
      <c r="R40" s="249"/>
      <c r="T40" s="263"/>
      <c r="U40" s="7"/>
      <c r="V40" s="263"/>
    </row>
    <row r="41" spans="1:22" ht="14.25" customHeight="1">
      <c r="A41" s="81" t="s">
        <v>178</v>
      </c>
      <c r="B41" s="7"/>
      <c r="C41" s="275">
        <v>59.9</v>
      </c>
      <c r="D41" s="275">
        <v>54.70000000000001</v>
      </c>
      <c r="E41" s="275">
        <v>57.7</v>
      </c>
      <c r="F41" s="275">
        <v>69.199999999999989</v>
      </c>
      <c r="G41" s="275">
        <v>62.1</v>
      </c>
      <c r="H41" s="275">
        <v>55.6</v>
      </c>
      <c r="I41" s="275">
        <v>56.7</v>
      </c>
      <c r="J41" s="275">
        <v>61.599999999999994</v>
      </c>
      <c r="K41" s="275">
        <v>58.6</v>
      </c>
      <c r="L41" s="276"/>
      <c r="M41" s="277"/>
      <c r="N41" s="275">
        <v>224.5</v>
      </c>
      <c r="O41" s="275">
        <v>241.5</v>
      </c>
      <c r="P41" s="275">
        <v>236</v>
      </c>
      <c r="R41" s="249"/>
      <c r="T41" s="262"/>
      <c r="U41" s="7"/>
      <c r="V41" s="262"/>
    </row>
    <row r="42" spans="1:22" ht="14.25" customHeight="1">
      <c r="A42" s="216" t="s">
        <v>15</v>
      </c>
      <c r="B42" s="209"/>
      <c r="C42" s="278">
        <v>62.7</v>
      </c>
      <c r="D42" s="1216">
        <v>46.900000000000006</v>
      </c>
      <c r="E42" s="1216">
        <v>39.399999999999991</v>
      </c>
      <c r="F42" s="278">
        <v>34.299999999999983</v>
      </c>
      <c r="G42" s="1216">
        <v>64.900000000000006</v>
      </c>
      <c r="H42" s="278">
        <v>42.199999999999989</v>
      </c>
      <c r="I42" s="278">
        <v>43.700000000000017</v>
      </c>
      <c r="J42" s="278">
        <v>41.899999999999977</v>
      </c>
      <c r="K42" s="278">
        <v>53.4</v>
      </c>
      <c r="L42" s="273"/>
      <c r="M42" s="274"/>
      <c r="N42" s="278">
        <v>161.69999999999999</v>
      </c>
      <c r="O42" s="1216">
        <v>183.29999999999998</v>
      </c>
      <c r="P42" s="1216">
        <v>192.7</v>
      </c>
      <c r="R42" s="249"/>
      <c r="T42" s="262"/>
      <c r="U42" s="7"/>
      <c r="V42" s="262"/>
    </row>
    <row r="43" spans="1:22" s="460" customFormat="1">
      <c r="A43" s="130" t="s">
        <v>23</v>
      </c>
      <c r="B43" s="6"/>
      <c r="C43" s="540">
        <v>254</v>
      </c>
      <c r="D43" s="540">
        <v>226.50000000000003</v>
      </c>
      <c r="E43" s="540">
        <v>220.3</v>
      </c>
      <c r="F43" s="540">
        <v>245.19999999999996</v>
      </c>
      <c r="G43" s="540">
        <v>244.30000000000004</v>
      </c>
      <c r="H43" s="540">
        <v>218.29999999999998</v>
      </c>
      <c r="I43" s="540">
        <v>227.70000000000002</v>
      </c>
      <c r="J43" s="540">
        <v>243.09999999999997</v>
      </c>
      <c r="K43" s="540">
        <v>237.5</v>
      </c>
      <c r="L43" s="541"/>
      <c r="M43" s="542"/>
      <c r="N43" s="540">
        <v>902.09999999999991</v>
      </c>
      <c r="O43" s="540">
        <v>945.99999999999989</v>
      </c>
      <c r="P43" s="540">
        <v>933.40000000000009</v>
      </c>
      <c r="T43" s="543"/>
      <c r="U43" s="6"/>
      <c r="V43" s="543"/>
    </row>
    <row r="44" spans="1:22">
      <c r="A44" s="130"/>
      <c r="B44" s="7"/>
      <c r="C44" s="280"/>
      <c r="D44" s="280"/>
      <c r="E44" s="280"/>
      <c r="F44" s="280"/>
      <c r="G44" s="280"/>
      <c r="H44" s="280"/>
      <c r="I44" s="768"/>
      <c r="J44" s="768"/>
      <c r="K44" s="768"/>
      <c r="L44" s="281"/>
      <c r="M44" s="281"/>
      <c r="N44" s="280"/>
      <c r="O44" s="280"/>
      <c r="P44" s="280"/>
      <c r="T44" s="262"/>
      <c r="U44" s="7"/>
      <c r="V44" s="262"/>
    </row>
    <row r="45" spans="1:22" ht="15.6">
      <c r="A45" s="215" t="s">
        <v>766</v>
      </c>
      <c r="B45" s="7"/>
      <c r="C45" s="280"/>
      <c r="D45" s="280"/>
      <c r="E45" s="280"/>
      <c r="F45" s="280"/>
      <c r="G45" s="280"/>
      <c r="H45" s="280"/>
      <c r="I45" s="768"/>
      <c r="J45" s="768"/>
      <c r="K45" s="768"/>
      <c r="L45" s="281"/>
      <c r="M45" s="281"/>
      <c r="N45" s="280"/>
      <c r="O45" s="280"/>
      <c r="P45" s="280"/>
      <c r="T45" s="262"/>
      <c r="U45" s="7"/>
      <c r="V45" s="262"/>
    </row>
    <row r="46" spans="1:22">
      <c r="A46" s="215" t="s">
        <v>44</v>
      </c>
      <c r="B46" s="7"/>
      <c r="C46" s="280"/>
      <c r="D46" s="280"/>
      <c r="E46" s="280"/>
      <c r="F46" s="280"/>
      <c r="G46" s="280"/>
      <c r="H46" s="280"/>
      <c r="I46" s="768"/>
      <c r="J46" s="768"/>
      <c r="K46" s="768"/>
      <c r="L46" s="281"/>
      <c r="M46" s="281"/>
      <c r="N46" s="280"/>
      <c r="O46" s="280"/>
      <c r="P46" s="280"/>
      <c r="T46" s="262"/>
      <c r="U46" s="7"/>
      <c r="V46" s="262"/>
    </row>
    <row r="47" spans="1:22">
      <c r="B47" s="7"/>
      <c r="C47" s="111" t="s">
        <v>489</v>
      </c>
      <c r="D47" s="111" t="s">
        <v>497</v>
      </c>
      <c r="E47" s="111" t="s">
        <v>505</v>
      </c>
      <c r="F47" s="424" t="s">
        <v>513</v>
      </c>
      <c r="G47" s="424" t="s">
        <v>525</v>
      </c>
      <c r="H47" s="111" t="s">
        <v>559</v>
      </c>
      <c r="I47" s="111" t="s">
        <v>577</v>
      </c>
      <c r="J47" s="111" t="s">
        <v>634</v>
      </c>
      <c r="K47" s="927" t="s">
        <v>717</v>
      </c>
      <c r="L47" s="112"/>
      <c r="M47" s="111"/>
      <c r="N47" s="475">
        <v>2022</v>
      </c>
      <c r="O47" s="658">
        <v>2023</v>
      </c>
      <c r="P47" s="658">
        <v>2024</v>
      </c>
      <c r="T47" s="262"/>
      <c r="U47" s="7"/>
      <c r="V47" s="262"/>
    </row>
    <row r="48" spans="1:22">
      <c r="A48" s="81" t="s">
        <v>639</v>
      </c>
      <c r="B48" s="7"/>
      <c r="C48" s="269">
        <v>116.51222503</v>
      </c>
      <c r="D48" s="269">
        <v>113.38783122</v>
      </c>
      <c r="E48" s="269">
        <v>86.370645190000005</v>
      </c>
      <c r="F48" s="269">
        <v>93.610465849999997</v>
      </c>
      <c r="G48" s="269">
        <v>88.593750010000022</v>
      </c>
      <c r="H48" s="269">
        <v>89.291935159999966</v>
      </c>
      <c r="I48" s="269">
        <v>88.155369129999983</v>
      </c>
      <c r="J48" s="269">
        <v>87.397163529999986</v>
      </c>
      <c r="K48" s="269">
        <v>90.987925959999998</v>
      </c>
      <c r="L48" s="275"/>
      <c r="M48" s="680"/>
      <c r="N48" s="269">
        <v>396.14510781000001</v>
      </c>
      <c r="O48" s="269">
        <v>409.88116728999995</v>
      </c>
      <c r="P48" s="269">
        <v>353.43821782999999</v>
      </c>
      <c r="T48" s="263"/>
      <c r="U48" s="7"/>
      <c r="V48" s="263"/>
    </row>
    <row r="49" spans="1:22" ht="14.25" customHeight="1">
      <c r="A49" s="1127" t="s">
        <v>319</v>
      </c>
      <c r="B49" s="1122"/>
      <c r="C49" s="1215">
        <v>51.377117220000002</v>
      </c>
      <c r="D49" s="1215">
        <v>53.843393969999987</v>
      </c>
      <c r="E49" s="1215">
        <v>54.723859330000003</v>
      </c>
      <c r="F49" s="1215">
        <v>41.013567889999997</v>
      </c>
      <c r="G49" s="1215">
        <v>52.76001415999999</v>
      </c>
      <c r="H49" s="1215">
        <v>50.505675480000001</v>
      </c>
      <c r="I49" s="1215">
        <v>55.977424459999995</v>
      </c>
      <c r="J49" s="1215">
        <v>56.347710980000002</v>
      </c>
      <c r="K49" s="1215">
        <v>54.233351929999998</v>
      </c>
      <c r="L49" s="1215"/>
      <c r="M49" s="1244"/>
      <c r="N49" s="1215">
        <v>232.39892319</v>
      </c>
      <c r="O49" s="1215">
        <v>200.95793841</v>
      </c>
      <c r="P49" s="1215">
        <v>215.49082508000001</v>
      </c>
      <c r="R49" s="249"/>
      <c r="T49" s="262"/>
      <c r="U49" s="7"/>
      <c r="V49" s="262"/>
    </row>
    <row r="50" spans="1:22">
      <c r="A50" s="81" t="s">
        <v>203</v>
      </c>
      <c r="B50" s="7"/>
      <c r="C50" s="1243">
        <v>112.80828706999999</v>
      </c>
      <c r="D50" s="1243">
        <v>117.38983020999999</v>
      </c>
      <c r="E50" s="1243">
        <v>122.7621511</v>
      </c>
      <c r="F50" s="1243">
        <v>118.36935131999999</v>
      </c>
      <c r="G50" s="1243">
        <v>121.70393814999998</v>
      </c>
      <c r="H50" s="1243">
        <v>119.53533791</v>
      </c>
      <c r="I50" s="1243">
        <v>113.57247926999999</v>
      </c>
      <c r="J50" s="1243">
        <v>108.17264788</v>
      </c>
      <c r="K50" s="1243">
        <v>108.37274354999998</v>
      </c>
      <c r="L50" s="275"/>
      <c r="M50" s="680"/>
      <c r="N50" s="1243">
        <v>425.61907478999996</v>
      </c>
      <c r="O50" s="1243">
        <v>471.32961969999997</v>
      </c>
      <c r="P50" s="1243">
        <v>462.98440320999998</v>
      </c>
      <c r="T50" s="263"/>
      <c r="U50" s="7"/>
      <c r="V50" s="263"/>
    </row>
    <row r="51" spans="1:22" s="460" customFormat="1">
      <c r="A51" s="130" t="s">
        <v>23</v>
      </c>
      <c r="B51" s="6"/>
      <c r="C51" s="540">
        <v>280.69762931999998</v>
      </c>
      <c r="D51" s="540">
        <v>284.62105539999993</v>
      </c>
      <c r="E51" s="540">
        <v>263.85665562000003</v>
      </c>
      <c r="F51" s="540">
        <v>252.99338505999998</v>
      </c>
      <c r="G51" s="540">
        <v>263.05770231999998</v>
      </c>
      <c r="H51" s="540">
        <v>259.33294854999997</v>
      </c>
      <c r="I51" s="540">
        <v>257.70527285999998</v>
      </c>
      <c r="J51" s="540">
        <v>251.91752238999999</v>
      </c>
      <c r="K51" s="540">
        <v>253.59402144000001</v>
      </c>
      <c r="L51" s="540"/>
      <c r="M51" s="681"/>
      <c r="N51" s="540">
        <v>1054.1631057899999</v>
      </c>
      <c r="O51" s="540">
        <v>1082.1687253999999</v>
      </c>
      <c r="P51" s="540">
        <v>1031.9134461200001</v>
      </c>
    </row>
    <row r="52" spans="1:22">
      <c r="A52" s="130"/>
      <c r="B52" s="7"/>
      <c r="C52" s="280"/>
      <c r="D52" s="280"/>
      <c r="E52" s="280"/>
      <c r="F52" s="280"/>
      <c r="G52" s="280"/>
      <c r="H52" s="280"/>
      <c r="I52" s="280"/>
      <c r="J52" s="280"/>
      <c r="K52" s="280"/>
      <c r="L52" s="281"/>
      <c r="M52" s="281"/>
      <c r="N52" s="280"/>
      <c r="O52" s="280"/>
      <c r="P52" s="280"/>
    </row>
    <row r="53" spans="1:22" ht="14.1" customHeight="1">
      <c r="A53" s="1498" t="s">
        <v>628</v>
      </c>
      <c r="B53" s="1498"/>
      <c r="C53" s="1498"/>
      <c r="D53" s="1498"/>
      <c r="E53" s="1498"/>
      <c r="F53" s="1498"/>
      <c r="G53" s="1498"/>
      <c r="H53" s="1498"/>
      <c r="I53" s="1498"/>
      <c r="J53" s="1498"/>
      <c r="K53" s="1498"/>
      <c r="L53" s="1498"/>
      <c r="M53" s="1498"/>
      <c r="N53" s="606"/>
      <c r="O53" s="606"/>
      <c r="P53" s="606"/>
      <c r="Q53" s="606"/>
      <c r="S53" s="1335"/>
    </row>
    <row r="54" spans="1:22" ht="14.25" customHeight="1">
      <c r="A54" s="1498" t="s">
        <v>605</v>
      </c>
      <c r="B54" s="1498"/>
      <c r="C54" s="1498"/>
      <c r="D54" s="1498"/>
      <c r="E54" s="1498"/>
      <c r="F54" s="1498"/>
      <c r="G54" s="1498"/>
      <c r="H54" s="1498"/>
      <c r="I54" s="1498"/>
      <c r="J54" s="1498"/>
      <c r="K54" s="1498"/>
      <c r="L54" s="1498"/>
      <c r="M54" s="1498"/>
      <c r="N54" s="1498"/>
      <c r="O54" s="1498"/>
      <c r="P54" s="1498"/>
      <c r="Q54" s="1498"/>
    </row>
    <row r="55" spans="1:22" ht="14.1" customHeight="1">
      <c r="A55" s="1498" t="s">
        <v>606</v>
      </c>
      <c r="B55" s="1498"/>
      <c r="C55" s="1498"/>
      <c r="D55" s="1498"/>
      <c r="E55" s="1498"/>
      <c r="F55" s="1498"/>
      <c r="G55" s="1498"/>
      <c r="H55" s="1498"/>
      <c r="I55" s="1498"/>
      <c r="J55" s="1498"/>
      <c r="K55" s="1498"/>
      <c r="L55" s="1498"/>
      <c r="M55" s="1498"/>
      <c r="N55" s="606"/>
      <c r="O55" s="606"/>
      <c r="P55" s="606"/>
      <c r="Q55" s="606"/>
    </row>
    <row r="56" spans="1:22" ht="14.25" customHeight="1">
      <c r="A56" s="1498" t="s">
        <v>621</v>
      </c>
      <c r="B56" s="1498"/>
      <c r="C56" s="1498"/>
      <c r="D56" s="1498"/>
      <c r="E56" s="1498"/>
      <c r="F56" s="1498"/>
      <c r="G56" s="1498"/>
      <c r="H56" s="1498"/>
      <c r="I56" s="1498"/>
      <c r="J56" s="1498"/>
      <c r="K56" s="1498"/>
      <c r="L56" s="1498"/>
      <c r="M56" s="1498"/>
      <c r="N56" s="1498"/>
      <c r="O56" s="1498"/>
      <c r="P56" s="991"/>
      <c r="Q56" s="606"/>
    </row>
    <row r="57" spans="1:22" s="461" customFormat="1">
      <c r="A57" s="1498" t="s">
        <v>632</v>
      </c>
      <c r="B57" s="1498"/>
      <c r="C57" s="1498"/>
      <c r="D57" s="1498"/>
      <c r="E57" s="1498"/>
      <c r="F57" s="1498"/>
      <c r="G57" s="1498"/>
      <c r="H57" s="1498"/>
      <c r="I57" s="1498"/>
      <c r="J57" s="1498"/>
      <c r="K57" s="1498"/>
      <c r="L57" s="1498"/>
      <c r="M57" s="1498"/>
      <c r="N57" s="1498"/>
      <c r="O57" s="1498"/>
      <c r="P57" s="991"/>
      <c r="Q57" s="606"/>
    </row>
    <row r="58" spans="1:22">
      <c r="A58" s="991"/>
      <c r="B58" s="991"/>
      <c r="C58" s="991"/>
      <c r="D58" s="991"/>
      <c r="E58" s="991"/>
      <c r="F58" s="991"/>
      <c r="G58" s="991"/>
      <c r="H58" s="991"/>
      <c r="I58" s="991"/>
      <c r="J58" s="991"/>
      <c r="K58" s="991"/>
      <c r="L58" s="991"/>
      <c r="M58" s="991"/>
      <c r="N58" s="461"/>
      <c r="O58" s="461"/>
      <c r="P58" s="461"/>
      <c r="Q58" s="461"/>
    </row>
    <row r="59" spans="1:22" ht="14.25" customHeight="1">
      <c r="A59" s="556" t="s">
        <v>119</v>
      </c>
      <c r="C59" s="459"/>
      <c r="D59" s="459"/>
      <c r="E59" s="459"/>
      <c r="F59" s="459"/>
      <c r="G59" s="459"/>
      <c r="H59" s="459"/>
      <c r="I59" s="587"/>
      <c r="J59" s="587"/>
      <c r="K59" s="587"/>
      <c r="L59" s="459"/>
      <c r="M59" s="459"/>
    </row>
    <row r="63" spans="1:22">
      <c r="B63" s="481"/>
    </row>
  </sheetData>
  <mergeCells count="12">
    <mergeCell ref="A4:D4"/>
    <mergeCell ref="T28:V28"/>
    <mergeCell ref="A54:Q54"/>
    <mergeCell ref="A55:M55"/>
    <mergeCell ref="A57:O57"/>
    <mergeCell ref="B14:O14"/>
    <mergeCell ref="B9:O9"/>
    <mergeCell ref="B8:O8"/>
    <mergeCell ref="B11:O11"/>
    <mergeCell ref="A56:O56"/>
    <mergeCell ref="B10:O10"/>
    <mergeCell ref="A53:M53"/>
  </mergeCells>
  <phoneticPr fontId="196" type="noConversion"/>
  <printOptions horizontalCentered="1"/>
  <pageMargins left="0.5" right="0.5" top="0.5" bottom="0.5" header="0.25" footer="0.25"/>
  <pageSetup scale="60" orientation="landscape" r:id="rId1"/>
  <headerFooter differentFirst="1" scaleWithDoc="0">
    <oddFooter>Page &amp;P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AD41"/>
  <sheetViews>
    <sheetView view="pageBreakPreview" zoomScale="60" zoomScaleNormal="55" workbookViewId="0"/>
  </sheetViews>
  <sheetFormatPr defaultColWidth="9.109375" defaultRowHeight="13.8"/>
  <cols>
    <col min="1" max="1" width="6" style="395" customWidth="1"/>
    <col min="2" max="2" width="85.5546875" style="395" customWidth="1"/>
    <col min="3" max="3" width="18.44140625" style="395" customWidth="1"/>
    <col min="4" max="4" width="1.5546875" style="395" customWidth="1"/>
    <col min="5" max="5" width="18.44140625" style="395" bestFit="1" customWidth="1"/>
    <col min="6" max="6" width="1.6640625" style="395" customWidth="1"/>
    <col min="7" max="7" width="18.44140625" style="395" customWidth="1"/>
    <col min="8" max="8" width="1.6640625" style="395" customWidth="1"/>
    <col min="9" max="9" width="18.44140625" style="395" customWidth="1"/>
    <col min="10" max="10" width="1.5546875" style="395" customWidth="1"/>
    <col min="11" max="11" width="18.44140625" style="395" customWidth="1"/>
    <col min="12" max="12" width="1.5546875" style="395" customWidth="1"/>
    <col min="13" max="13" width="22.109375" style="395" customWidth="1"/>
    <col min="14" max="14" width="6.88671875" style="395" customWidth="1"/>
    <col min="15" max="15" width="19.88671875" style="395" bestFit="1" customWidth="1"/>
    <col min="16" max="16" width="12.44140625" style="395" bestFit="1" customWidth="1"/>
    <col min="17" max="17" width="3.6640625" style="395" customWidth="1"/>
    <col min="18" max="18" width="10" style="395" bestFit="1" customWidth="1"/>
    <col min="19" max="19" width="4.6640625" style="395" customWidth="1"/>
    <col min="20" max="20" width="15.88671875" style="395" customWidth="1"/>
    <col min="21" max="21" width="3.109375" style="395" customWidth="1"/>
    <col min="22" max="22" width="13.109375" style="395" bestFit="1" customWidth="1"/>
    <col min="23" max="23" width="3.109375" style="395" customWidth="1"/>
    <col min="24" max="24" width="13.109375" style="395" bestFit="1" customWidth="1"/>
    <col min="25" max="25" width="3.109375" style="395" customWidth="1"/>
    <col min="26" max="26" width="11" style="395" bestFit="1" customWidth="1"/>
    <col min="27" max="27" width="3.109375" style="395" customWidth="1"/>
    <col min="28" max="28" width="10.6640625" style="395" bestFit="1" customWidth="1"/>
    <col min="29" max="16384" width="9.109375" style="395"/>
  </cols>
  <sheetData>
    <row r="1" spans="1:30">
      <c r="O1" s="378"/>
    </row>
    <row r="4" spans="1:30" ht="15.6">
      <c r="A4" s="403" t="s">
        <v>302</v>
      </c>
      <c r="B4" s="396"/>
      <c r="C4" s="378"/>
      <c r="D4" s="378"/>
      <c r="E4" s="378"/>
    </row>
    <row r="5" spans="1:30">
      <c r="A5" s="391" t="s">
        <v>226</v>
      </c>
      <c r="B5" s="391"/>
      <c r="C5" s="378"/>
      <c r="D5" s="378"/>
      <c r="E5" s="378"/>
      <c r="O5" s="713"/>
    </row>
    <row r="6" spans="1:30">
      <c r="A6" s="404"/>
      <c r="B6" s="392"/>
      <c r="C6" s="378"/>
      <c r="D6" s="378"/>
      <c r="E6" s="378"/>
      <c r="Q6" s="405"/>
    </row>
    <row r="7" spans="1:30">
      <c r="B7" s="400"/>
      <c r="C7" s="166"/>
      <c r="D7" s="165"/>
      <c r="E7" s="166"/>
      <c r="Q7" s="407"/>
      <c r="R7" s="407"/>
      <c r="S7" s="407"/>
      <c r="T7" s="406"/>
      <c r="U7" s="407"/>
      <c r="V7" s="406"/>
      <c r="W7" s="407"/>
      <c r="Y7" s="407"/>
      <c r="AA7" s="398"/>
    </row>
    <row r="8" spans="1:30" ht="16.8">
      <c r="A8" s="405" t="s">
        <v>303</v>
      </c>
      <c r="B8" s="400"/>
      <c r="C8" s="936">
        <v>2025</v>
      </c>
      <c r="D8" s="398"/>
      <c r="E8" s="935">
        <v>2026</v>
      </c>
      <c r="F8" s="398"/>
      <c r="G8" s="935">
        <v>2027</v>
      </c>
      <c r="H8" s="398"/>
      <c r="I8" s="935">
        <v>2028</v>
      </c>
      <c r="J8" s="398"/>
      <c r="K8" s="935">
        <v>2029</v>
      </c>
      <c r="L8" s="398"/>
      <c r="P8"/>
      <c r="Q8"/>
      <c r="R8"/>
      <c r="S8"/>
      <c r="T8"/>
      <c r="U8"/>
      <c r="V8"/>
      <c r="W8"/>
      <c r="X8"/>
      <c r="Y8"/>
      <c r="Z8"/>
      <c r="AA8" s="164"/>
    </row>
    <row r="9" spans="1:30" ht="14.4">
      <c r="A9" s="400"/>
      <c r="B9" s="400" t="s">
        <v>440</v>
      </c>
      <c r="C9" s="164">
        <v>28</v>
      </c>
      <c r="D9" s="164"/>
      <c r="E9" s="164">
        <v>-119.254264125963</v>
      </c>
      <c r="F9" s="164"/>
      <c r="G9" s="164">
        <v>-289.22437918497491</v>
      </c>
      <c r="H9" s="164"/>
      <c r="I9" s="164">
        <v>-183.85168806380597</v>
      </c>
      <c r="J9" s="164"/>
      <c r="K9" s="164">
        <v>-293.27335633544249</v>
      </c>
      <c r="L9" s="164"/>
      <c r="O9" s="1225"/>
      <c r="P9"/>
      <c r="Q9"/>
      <c r="R9"/>
      <c r="S9"/>
      <c r="T9"/>
      <c r="U9"/>
      <c r="V9"/>
      <c r="W9"/>
      <c r="X9"/>
      <c r="Y9"/>
      <c r="Z9"/>
      <c r="AA9" s="410"/>
    </row>
    <row r="10" spans="1:30" ht="16.8">
      <c r="A10" s="400"/>
      <c r="B10" s="409" t="s">
        <v>616</v>
      </c>
      <c r="C10" s="1052">
        <v>23</v>
      </c>
      <c r="D10" s="1051"/>
      <c r="E10" s="1052">
        <v>25.02424445786442</v>
      </c>
      <c r="F10" s="1052"/>
      <c r="G10" s="1052">
        <v>-10.203028784679985</v>
      </c>
      <c r="H10" s="1052"/>
      <c r="I10" s="1052">
        <v>-41.235350326855212</v>
      </c>
      <c r="J10" s="1052"/>
      <c r="K10" s="1052">
        <v>-39.8173822665877</v>
      </c>
      <c r="O10" s="1225"/>
      <c r="P10"/>
      <c r="Q10"/>
      <c r="R10"/>
      <c r="S10"/>
      <c r="T10"/>
      <c r="U10"/>
      <c r="V10"/>
      <c r="W10"/>
      <c r="X10"/>
      <c r="Y10"/>
      <c r="Z10"/>
    </row>
    <row r="11" spans="1:30" ht="14.4">
      <c r="A11" s="400"/>
      <c r="B11" s="400" t="s">
        <v>425</v>
      </c>
      <c r="C11" s="1293">
        <v>10</v>
      </c>
      <c r="D11" s="1345"/>
      <c r="E11" s="1053">
        <v>-0.17342666000000329</v>
      </c>
      <c r="F11" s="1053"/>
      <c r="G11" s="1165">
        <v>-4.1962268500000022</v>
      </c>
      <c r="H11" s="1053"/>
      <c r="I11" s="1053">
        <v>-7.8259083800000031</v>
      </c>
      <c r="J11" s="1053"/>
      <c r="K11" s="1053">
        <v>-9.9268942000000013</v>
      </c>
      <c r="O11" s="413"/>
      <c r="P11"/>
      <c r="Q11"/>
      <c r="R11"/>
      <c r="S11"/>
      <c r="T11"/>
      <c r="U11"/>
      <c r="V11"/>
      <c r="W11"/>
      <c r="X11"/>
      <c r="Y11"/>
      <c r="Z11"/>
    </row>
    <row r="12" spans="1:30" ht="14.4">
      <c r="A12" s="400"/>
      <c r="B12" s="896" t="s">
        <v>23</v>
      </c>
      <c r="C12" s="918">
        <v>61</v>
      </c>
      <c r="D12" s="1344"/>
      <c r="E12" s="1072">
        <v>-94.403446328098582</v>
      </c>
      <c r="F12" s="1344"/>
      <c r="G12" s="1072">
        <v>-303.62363481965491</v>
      </c>
      <c r="H12" s="1344"/>
      <c r="I12" s="1072">
        <v>-232.91294677066119</v>
      </c>
      <c r="J12" s="1344"/>
      <c r="K12" s="1072">
        <v>-343.01763280203016</v>
      </c>
      <c r="L12" s="164"/>
      <c r="P12"/>
      <c r="Q12"/>
      <c r="R12"/>
      <c r="S12"/>
      <c r="T12"/>
      <c r="U12"/>
      <c r="V12"/>
      <c r="W12"/>
      <c r="X12"/>
      <c r="Y12"/>
      <c r="Z12"/>
      <c r="AA12" s="410"/>
    </row>
    <row r="13" spans="1:30" ht="14.4">
      <c r="A13" s="400"/>
      <c r="B13" s="402"/>
      <c r="E13" s="1225"/>
      <c r="G13" s="1225"/>
      <c r="I13" s="1225"/>
      <c r="K13" s="1225"/>
      <c r="P13"/>
      <c r="Q13" s="613"/>
      <c r="R13" s="613"/>
      <c r="S13" s="613"/>
      <c r="T13" s="302"/>
      <c r="U13" s="406"/>
      <c r="V13" s="302"/>
      <c r="W13" s="406"/>
      <c r="X13" s="302"/>
      <c r="Y13" s="412"/>
      <c r="Z13" s="302"/>
      <c r="AA13" s="408"/>
      <c r="AB13" s="422"/>
    </row>
    <row r="14" spans="1:30" ht="44.55" customHeight="1">
      <c r="A14" s="405" t="s">
        <v>614</v>
      </c>
      <c r="B14" s="400"/>
      <c r="C14" s="936" t="s">
        <v>758</v>
      </c>
      <c r="D14" s="398"/>
      <c r="E14" s="935">
        <v>2026</v>
      </c>
      <c r="F14" s="398"/>
      <c r="G14" s="935">
        <v>2027</v>
      </c>
      <c r="H14" s="398"/>
      <c r="I14" s="935">
        <v>2028</v>
      </c>
      <c r="J14" s="398"/>
      <c r="K14" s="397" t="s">
        <v>645</v>
      </c>
      <c r="M14" s="397" t="s">
        <v>23</v>
      </c>
      <c r="P14"/>
      <c r="Q14" s="613"/>
      <c r="R14" s="613"/>
      <c r="S14" s="613"/>
      <c r="T14" s="303"/>
      <c r="U14" s="417"/>
      <c r="V14" s="303"/>
      <c r="W14" s="417"/>
      <c r="X14" s="303"/>
      <c r="Y14" s="418"/>
      <c r="Z14" s="303"/>
      <c r="AA14" s="419"/>
      <c r="AB14" s="303"/>
    </row>
    <row r="15" spans="1:30" ht="14.25" customHeight="1">
      <c r="B15" s="409" t="s">
        <v>23</v>
      </c>
      <c r="C15" s="778">
        <v>6102.5</v>
      </c>
      <c r="D15" s="778"/>
      <c r="E15" s="778">
        <v>7922.6</v>
      </c>
      <c r="F15" s="778"/>
      <c r="G15" s="778">
        <v>7759.7</v>
      </c>
      <c r="H15" s="778"/>
      <c r="I15" s="778">
        <v>6441.4</v>
      </c>
      <c r="J15" s="778"/>
      <c r="K15" s="778">
        <v>26863.1</v>
      </c>
      <c r="L15" s="778"/>
      <c r="M15" s="778">
        <v>55089.299999999996</v>
      </c>
      <c r="O15" s="788"/>
      <c r="P15" s="163"/>
      <c r="Q15" s="746"/>
      <c r="R15" s="163"/>
      <c r="S15" s="163"/>
      <c r="T15" s="163"/>
      <c r="U15" s="163"/>
      <c r="V15" s="163"/>
      <c r="W15" s="163"/>
      <c r="X15" s="163"/>
      <c r="Y15" s="163"/>
      <c r="Z15" s="163"/>
      <c r="AD15" s="801"/>
    </row>
    <row r="16" spans="1:30" ht="14.25" customHeight="1">
      <c r="B16" s="400"/>
      <c r="C16" s="304"/>
      <c r="D16" s="420"/>
      <c r="E16" s="304"/>
      <c r="G16" s="304"/>
      <c r="H16" s="304"/>
      <c r="I16" s="304"/>
      <c r="J16" s="304"/>
      <c r="K16" s="304"/>
      <c r="L16" s="421"/>
      <c r="M16" s="304"/>
      <c r="P16" s="163"/>
      <c r="Q16" s="746"/>
      <c r="R16" s="163"/>
      <c r="S16" s="163"/>
      <c r="T16" s="163"/>
      <c r="U16" s="163"/>
      <c r="V16" s="163"/>
      <c r="W16" s="163"/>
      <c r="X16" s="163"/>
      <c r="Y16" s="163"/>
      <c r="Z16" s="163"/>
    </row>
    <row r="17" spans="1:28" ht="14.4">
      <c r="P17" s="163"/>
      <c r="Q17" s="163"/>
      <c r="R17" s="163"/>
      <c r="S17" s="163"/>
      <c r="T17" s="163"/>
      <c r="U17" s="163"/>
      <c r="V17" s="163"/>
      <c r="W17" s="163"/>
      <c r="X17" s="163"/>
      <c r="Y17" s="163"/>
      <c r="Z17" s="163"/>
    </row>
    <row r="18" spans="1:28" ht="44.55" customHeight="1">
      <c r="A18" s="405" t="s">
        <v>784</v>
      </c>
      <c r="C18" s="936" t="s">
        <v>758</v>
      </c>
      <c r="D18" s="398"/>
      <c r="E18" s="935">
        <v>2026</v>
      </c>
      <c r="F18" s="398"/>
      <c r="G18" s="935">
        <v>2027</v>
      </c>
      <c r="H18" s="398"/>
      <c r="I18" s="935">
        <v>2028</v>
      </c>
      <c r="J18" s="398"/>
      <c r="K18" s="397" t="s">
        <v>645</v>
      </c>
      <c r="L18" s="408"/>
      <c r="M18" s="397" t="s">
        <v>23</v>
      </c>
      <c r="P18"/>
      <c r="Q18" s="613"/>
      <c r="R18" s="613"/>
      <c r="S18" s="613"/>
      <c r="T18" s="407"/>
      <c r="U18" s="406"/>
      <c r="V18" s="407"/>
      <c r="W18" s="406"/>
      <c r="X18" s="407"/>
      <c r="Z18" s="407"/>
      <c r="AA18" s="408"/>
      <c r="AB18" s="398"/>
    </row>
    <row r="19" spans="1:28" ht="15" customHeight="1">
      <c r="B19" s="409" t="s">
        <v>23</v>
      </c>
      <c r="C19" s="778">
        <v>727.9</v>
      </c>
      <c r="D19" s="778"/>
      <c r="E19" s="778">
        <v>955.6</v>
      </c>
      <c r="F19" s="778"/>
      <c r="G19" s="778">
        <v>915.9</v>
      </c>
      <c r="H19" s="778"/>
      <c r="I19" s="778">
        <v>872.3</v>
      </c>
      <c r="J19" s="778"/>
      <c r="K19" s="778">
        <v>8166.4</v>
      </c>
      <c r="L19" s="778"/>
      <c r="M19" s="778">
        <v>11638.099999999999</v>
      </c>
      <c r="P19" s="163"/>
      <c r="Q19" s="746"/>
      <c r="R19" s="163"/>
      <c r="S19" s="163"/>
      <c r="T19" s="163"/>
      <c r="U19" s="163"/>
      <c r="V19" s="163"/>
      <c r="W19" s="163"/>
      <c r="X19" s="163"/>
      <c r="Y19" s="163"/>
      <c r="Z19" s="163"/>
    </row>
    <row r="20" spans="1:28" ht="14.25" customHeight="1">
      <c r="B20" s="400"/>
      <c r="C20" s="302"/>
      <c r="D20" s="164"/>
      <c r="E20" s="302"/>
      <c r="F20" s="406"/>
      <c r="G20" s="302"/>
      <c r="H20" s="406"/>
      <c r="I20" s="302"/>
      <c r="J20" s="302"/>
      <c r="K20" s="302"/>
      <c r="L20" s="412"/>
      <c r="M20" s="302"/>
      <c r="N20" s="408"/>
      <c r="O20" s="302"/>
      <c r="P20" s="163"/>
      <c r="Q20" s="746"/>
      <c r="R20" s="163"/>
      <c r="S20" s="163"/>
      <c r="T20" s="163"/>
      <c r="U20" s="163"/>
      <c r="V20" s="163"/>
      <c r="W20" s="163"/>
      <c r="X20" s="163"/>
      <c r="Y20" s="163"/>
      <c r="Z20" s="163"/>
    </row>
    <row r="21" spans="1:28" ht="63.75" customHeight="1">
      <c r="A21" s="951" t="s">
        <v>648</v>
      </c>
      <c r="B21" s="952"/>
      <c r="E21" s="936" t="s">
        <v>220</v>
      </c>
      <c r="F21" s="610"/>
      <c r="G21" s="936" t="s">
        <v>17</v>
      </c>
      <c r="H21" s="610"/>
      <c r="I21" s="936" t="s">
        <v>496</v>
      </c>
      <c r="J21" s="302"/>
      <c r="K21" s="302"/>
      <c r="L21" s="412"/>
      <c r="M21" s="302"/>
      <c r="N21" s="408"/>
      <c r="O21" s="302"/>
      <c r="P21" s="163"/>
      <c r="Q21" s="163"/>
      <c r="R21" s="163"/>
      <c r="S21" s="163"/>
      <c r="T21" s="163"/>
      <c r="U21" s="163"/>
      <c r="V21" s="163"/>
      <c r="W21" s="163"/>
      <c r="X21" s="163"/>
      <c r="Y21" s="163"/>
      <c r="Z21" s="163"/>
    </row>
    <row r="22" spans="1:28" ht="15" customHeight="1">
      <c r="B22" s="976" t="s">
        <v>785</v>
      </c>
      <c r="C22" s="612"/>
      <c r="D22" s="977"/>
      <c r="E22" s="1235" t="s">
        <v>761</v>
      </c>
      <c r="F22" s="1235"/>
      <c r="G22" s="1235" t="s">
        <v>760</v>
      </c>
      <c r="H22" s="1235"/>
      <c r="I22" s="1235" t="s">
        <v>759</v>
      </c>
      <c r="J22" s="302"/>
      <c r="K22" s="1501"/>
      <c r="L22" s="1501"/>
      <c r="M22" s="1501"/>
      <c r="N22" s="408"/>
      <c r="O22" s="302"/>
      <c r="P22"/>
      <c r="Q22" s="613"/>
      <c r="R22" s="613"/>
      <c r="S22" s="613"/>
      <c r="T22" s="302"/>
      <c r="U22" s="406"/>
      <c r="V22" s="302"/>
      <c r="W22" s="406"/>
      <c r="X22" s="302"/>
      <c r="Y22" s="412"/>
      <c r="Z22" s="302"/>
      <c r="AA22" s="408"/>
      <c r="AB22" s="302"/>
    </row>
    <row r="23" spans="1:28" ht="14.25" customHeight="1">
      <c r="B23" s="611"/>
      <c r="C23" s="610"/>
      <c r="E23" s="962"/>
      <c r="F23" s="962"/>
      <c r="G23" s="962"/>
      <c r="H23" s="962"/>
      <c r="I23" s="962"/>
      <c r="J23" s="302"/>
      <c r="K23" s="302"/>
      <c r="L23" s="302"/>
      <c r="M23" s="302"/>
      <c r="N23" s="408"/>
      <c r="O23" s="302"/>
      <c r="P23"/>
      <c r="Q23" s="613"/>
      <c r="R23" s="613"/>
      <c r="S23" s="613"/>
      <c r="T23" s="302"/>
      <c r="U23" s="406"/>
      <c r="V23" s="302"/>
      <c r="W23" s="406"/>
      <c r="X23" s="302"/>
      <c r="Y23" s="412"/>
      <c r="Z23" s="302"/>
      <c r="AA23" s="408"/>
      <c r="AB23" s="302"/>
    </row>
    <row r="24" spans="1:28" ht="44.55" customHeight="1">
      <c r="A24" s="951" t="s">
        <v>465</v>
      </c>
      <c r="B24" s="610"/>
      <c r="C24" s="610"/>
      <c r="D24" s="610"/>
      <c r="E24" s="936" t="s">
        <v>758</v>
      </c>
      <c r="F24" s="962"/>
      <c r="G24" s="962"/>
      <c r="H24" s="962"/>
      <c r="I24" s="962"/>
      <c r="J24" s="302"/>
      <c r="K24" s="302"/>
      <c r="L24" s="302"/>
      <c r="M24" s="302"/>
      <c r="N24" s="408"/>
      <c r="O24" s="302"/>
      <c r="P24"/>
      <c r="Q24" s="613"/>
      <c r="R24" s="613"/>
      <c r="S24" s="613"/>
      <c r="T24" s="302"/>
      <c r="U24" s="406"/>
      <c r="V24" s="302"/>
      <c r="W24" s="406"/>
      <c r="X24" s="302"/>
      <c r="Y24" s="412"/>
      <c r="Z24" s="302"/>
      <c r="AA24" s="408"/>
      <c r="AB24" s="302"/>
    </row>
    <row r="25" spans="1:28" ht="15.6" customHeight="1">
      <c r="B25" s="612" t="s">
        <v>786</v>
      </c>
      <c r="C25" s="612"/>
      <c r="D25" s="612"/>
      <c r="E25" s="918" t="s">
        <v>757</v>
      </c>
      <c r="F25" s="962"/>
      <c r="G25" s="962"/>
      <c r="H25" s="962"/>
      <c r="I25" s="962"/>
      <c r="J25" s="302"/>
      <c r="K25" s="302"/>
      <c r="L25" s="302"/>
      <c r="M25" s="302"/>
      <c r="N25" s="408"/>
      <c r="O25" s="302"/>
      <c r="P25" s="1158"/>
      <c r="Q25" s="613"/>
      <c r="R25" s="613"/>
      <c r="S25" s="613"/>
      <c r="T25" s="302"/>
      <c r="U25" s="406"/>
      <c r="V25" s="302"/>
      <c r="W25" s="406"/>
      <c r="X25" s="302"/>
      <c r="Y25" s="412"/>
      <c r="Z25" s="302"/>
      <c r="AA25" s="408"/>
      <c r="AB25" s="302"/>
    </row>
    <row r="26" spans="1:28" ht="15.6" customHeight="1">
      <c r="B26" s="610" t="s">
        <v>787</v>
      </c>
      <c r="C26" s="610"/>
      <c r="D26" s="610"/>
      <c r="E26" s="1167" t="s">
        <v>812</v>
      </c>
      <c r="F26" s="962"/>
      <c r="G26" s="962"/>
      <c r="H26" s="962"/>
      <c r="I26" s="962"/>
      <c r="J26" s="164"/>
      <c r="K26" s="954"/>
      <c r="M26" s="164"/>
      <c r="N26" s="408"/>
      <c r="P26"/>
      <c r="Q26" s="613"/>
      <c r="R26" s="613"/>
      <c r="S26" s="613"/>
      <c r="T26" s="302"/>
      <c r="U26" s="415"/>
      <c r="V26" s="1159"/>
      <c r="W26" s="415"/>
      <c r="X26" s="414"/>
      <c r="Y26" s="411"/>
      <c r="Z26" s="414"/>
      <c r="AA26" s="416"/>
      <c r="AB26" s="410"/>
    </row>
    <row r="27" spans="1:28" ht="15.6" customHeight="1">
      <c r="B27" s="612" t="s">
        <v>788</v>
      </c>
      <c r="C27" s="612"/>
      <c r="D27" s="612"/>
      <c r="E27" s="1168" t="s">
        <v>813</v>
      </c>
      <c r="F27" s="962"/>
      <c r="G27" s="962"/>
      <c r="H27" s="962"/>
      <c r="I27" s="962"/>
      <c r="J27" s="164"/>
      <c r="K27" s="954"/>
      <c r="M27" s="164"/>
      <c r="N27" s="408"/>
      <c r="P27"/>
      <c r="Q27" s="613"/>
      <c r="R27" s="613"/>
      <c r="S27" s="613"/>
      <c r="T27" s="302"/>
      <c r="U27" s="415"/>
      <c r="V27" s="414"/>
      <c r="W27" s="415"/>
      <c r="X27" s="414"/>
      <c r="Y27" s="411"/>
      <c r="Z27" s="414"/>
      <c r="AA27" s="416"/>
      <c r="AB27" s="410"/>
    </row>
    <row r="28" spans="1:28" ht="14.25" customHeight="1">
      <c r="B28" s="378"/>
      <c r="C28" s="378"/>
      <c r="E28" s="378"/>
      <c r="F28" s="378"/>
      <c r="G28" s="378"/>
      <c r="H28" s="378"/>
      <c r="I28" s="378"/>
      <c r="P28"/>
      <c r="Q28" s="613"/>
      <c r="R28" s="613"/>
      <c r="S28" s="613"/>
      <c r="T28" s="302"/>
      <c r="U28" s="406"/>
      <c r="V28" s="302"/>
      <c r="W28" s="406"/>
      <c r="X28" s="302"/>
      <c r="Y28" s="412"/>
      <c r="Z28" s="302"/>
      <c r="AA28" s="408"/>
      <c r="AB28" s="422"/>
    </row>
    <row r="29" spans="1:28" ht="27" customHeight="1">
      <c r="A29" s="979" t="s">
        <v>0</v>
      </c>
      <c r="B29" s="1500" t="s">
        <v>643</v>
      </c>
      <c r="C29" s="1500"/>
      <c r="D29" s="1500"/>
      <c r="E29" s="1500"/>
      <c r="F29" s="1500"/>
      <c r="G29" s="1500"/>
      <c r="H29" s="1500"/>
      <c r="I29" s="1500"/>
      <c r="J29" s="1500"/>
      <c r="K29" s="1500"/>
      <c r="L29" s="1500"/>
      <c r="M29" s="1500"/>
      <c r="N29" s="697"/>
      <c r="O29" s="697"/>
      <c r="R29" s="303"/>
      <c r="S29" s="303"/>
      <c r="T29" s="303"/>
      <c r="U29" s="417"/>
      <c r="V29" s="303"/>
      <c r="W29" s="417"/>
      <c r="X29" s="303"/>
      <c r="Y29" s="418"/>
      <c r="Z29" s="303"/>
      <c r="AA29" s="419"/>
      <c r="AB29" s="303"/>
    </row>
    <row r="30" spans="1:28">
      <c r="A30" s="979" t="s">
        <v>33</v>
      </c>
      <c r="B30" s="696" t="s">
        <v>617</v>
      </c>
      <c r="C30" s="696"/>
      <c r="D30" s="696"/>
      <c r="E30" s="696"/>
      <c r="F30" s="696"/>
      <c r="G30" s="696"/>
      <c r="H30" s="696"/>
      <c r="I30" s="696"/>
      <c r="J30" s="696"/>
      <c r="K30" s="696"/>
      <c r="L30" s="696"/>
      <c r="M30" s="696"/>
      <c r="N30" s="697"/>
      <c r="O30" s="697"/>
      <c r="R30" s="303"/>
      <c r="S30" s="303"/>
      <c r="T30" s="303"/>
      <c r="U30" s="417"/>
      <c r="V30" s="303"/>
      <c r="W30" s="417"/>
      <c r="X30" s="303"/>
      <c r="Y30" s="418"/>
      <c r="Z30" s="303"/>
      <c r="AA30" s="419"/>
      <c r="AB30" s="303"/>
    </row>
    <row r="31" spans="1:28">
      <c r="A31" s="979" t="s">
        <v>38</v>
      </c>
      <c r="B31" s="1500" t="s">
        <v>723</v>
      </c>
      <c r="C31" s="1500"/>
      <c r="D31" s="1500"/>
      <c r="E31" s="1500"/>
      <c r="F31" s="1500"/>
      <c r="G31" s="1500"/>
      <c r="H31" s="1500"/>
      <c r="I31" s="1500"/>
      <c r="J31" s="1500"/>
      <c r="K31" s="1500"/>
      <c r="L31" s="1500"/>
      <c r="M31" s="1500"/>
      <c r="N31" s="697"/>
      <c r="O31" s="697"/>
      <c r="R31" s="303"/>
      <c r="S31" s="303"/>
      <c r="T31" s="303"/>
      <c r="U31" s="417"/>
      <c r="V31" s="303"/>
      <c r="W31" s="417"/>
      <c r="X31" s="303"/>
      <c r="Y31" s="418"/>
      <c r="Z31" s="303"/>
      <c r="AA31" s="419"/>
      <c r="AB31" s="303"/>
    </row>
    <row r="32" spans="1:28" ht="14.25" customHeight="1">
      <c r="A32" s="979" t="s">
        <v>39</v>
      </c>
      <c r="B32" s="1500" t="s">
        <v>724</v>
      </c>
      <c r="C32" s="1500"/>
      <c r="D32" s="1500"/>
      <c r="E32" s="1500"/>
      <c r="F32" s="1500"/>
      <c r="G32" s="1500"/>
      <c r="H32" s="1500"/>
      <c r="I32" s="1500"/>
      <c r="J32" s="1500"/>
      <c r="K32" s="1500"/>
      <c r="L32" s="425"/>
      <c r="M32" s="425"/>
      <c r="N32" s="425"/>
      <c r="O32" s="425"/>
      <c r="P32" s="1500"/>
      <c r="Q32" s="1500"/>
      <c r="R32" s="1500"/>
      <c r="S32" s="1500"/>
      <c r="T32" s="1500"/>
      <c r="U32" s="1500"/>
      <c r="V32" s="1500"/>
      <c r="W32" s="1500"/>
      <c r="X32" s="1500"/>
      <c r="Y32" s="1500"/>
      <c r="Z32" s="425"/>
      <c r="AA32" s="378"/>
    </row>
    <row r="33" spans="1:15" ht="64.2" customHeight="1">
      <c r="A33" s="979" t="s">
        <v>40</v>
      </c>
      <c r="B33" s="1502" t="s">
        <v>752</v>
      </c>
      <c r="C33" s="1502"/>
      <c r="D33" s="1502"/>
      <c r="E33" s="1502"/>
      <c r="F33" s="1502"/>
      <c r="G33" s="1502"/>
      <c r="H33" s="1502"/>
      <c r="I33" s="1502"/>
      <c r="J33" s="1502"/>
      <c r="K33" s="1502"/>
      <c r="L33" s="1502"/>
      <c r="M33" s="1502"/>
      <c r="N33" s="425"/>
      <c r="O33" s="425"/>
    </row>
    <row r="34" spans="1:15">
      <c r="A34" s="979" t="s">
        <v>294</v>
      </c>
      <c r="B34" s="978" t="s">
        <v>744</v>
      </c>
      <c r="C34" s="696"/>
      <c r="D34" s="696"/>
      <c r="E34" s="696"/>
      <c r="F34" s="696"/>
      <c r="G34" s="696"/>
      <c r="H34" s="696"/>
      <c r="I34" s="696"/>
      <c r="J34" s="696"/>
      <c r="K34" s="696"/>
      <c r="L34" s="696"/>
      <c r="M34" s="696"/>
      <c r="N34" s="425"/>
      <c r="O34" s="425"/>
    </row>
    <row r="35" spans="1:15">
      <c r="A35" s="979" t="s">
        <v>295</v>
      </c>
      <c r="B35" s="978" t="s">
        <v>725</v>
      </c>
      <c r="C35" s="696"/>
      <c r="D35" s="696"/>
      <c r="E35" s="696"/>
      <c r="F35" s="696"/>
      <c r="G35" s="696"/>
      <c r="H35" s="696"/>
      <c r="I35" s="696"/>
      <c r="J35" s="696"/>
      <c r="K35" s="696"/>
      <c r="L35" s="696"/>
      <c r="M35" s="696"/>
      <c r="N35" s="425"/>
      <c r="O35" s="425"/>
    </row>
    <row r="36" spans="1:15" ht="26.1" customHeight="1">
      <c r="A36" s="979" t="s">
        <v>308</v>
      </c>
      <c r="B36" s="1500" t="s">
        <v>642</v>
      </c>
      <c r="C36" s="1500"/>
      <c r="D36" s="1500"/>
      <c r="E36" s="1500"/>
      <c r="F36" s="1500"/>
      <c r="G36" s="1500"/>
      <c r="H36" s="1500"/>
      <c r="I36" s="1500"/>
      <c r="J36" s="1500"/>
      <c r="K36" s="1500"/>
      <c r="L36" s="1500"/>
      <c r="M36" s="1500"/>
      <c r="N36" s="425"/>
      <c r="O36" s="425"/>
    </row>
    <row r="37" spans="1:15" ht="15" customHeight="1">
      <c r="A37" s="979"/>
      <c r="B37" s="696"/>
      <c r="C37" s="696"/>
      <c r="D37" s="696"/>
      <c r="E37" s="696"/>
      <c r="F37" s="696"/>
      <c r="G37" s="696"/>
      <c r="H37" s="696"/>
      <c r="I37" s="696"/>
      <c r="J37" s="696"/>
      <c r="K37" s="696"/>
      <c r="L37" s="696"/>
      <c r="M37" s="696"/>
      <c r="N37" s="425"/>
      <c r="O37" s="425"/>
    </row>
    <row r="38" spans="1:15" ht="13.95" customHeight="1">
      <c r="A38" s="1491" t="s">
        <v>119</v>
      </c>
      <c r="B38" s="1491"/>
      <c r="C38" s="1491"/>
      <c r="D38" s="1491"/>
      <c r="E38" s="1491"/>
      <c r="F38" s="1491"/>
      <c r="G38" s="1491"/>
      <c r="H38" s="1491"/>
      <c r="I38" s="1491"/>
      <c r="J38" s="1491"/>
      <c r="K38" s="1491"/>
      <c r="L38" s="1491"/>
      <c r="M38" s="1491"/>
      <c r="N38" s="1491"/>
      <c r="O38" s="1491"/>
    </row>
    <row r="39" spans="1:15" ht="30" customHeight="1"/>
    <row r="40" spans="1:15">
      <c r="A40" s="401"/>
    </row>
    <row r="41" spans="1:15" ht="14.25" customHeight="1"/>
  </sheetData>
  <mergeCells count="8">
    <mergeCell ref="A38:O38"/>
    <mergeCell ref="P32:Y32"/>
    <mergeCell ref="K22:M22"/>
    <mergeCell ref="B29:M29"/>
    <mergeCell ref="B33:M33"/>
    <mergeCell ref="B32:K32"/>
    <mergeCell ref="B36:M36"/>
    <mergeCell ref="B31:M31"/>
  </mergeCells>
  <printOptions horizontalCentered="1"/>
  <pageMargins left="0.5" right="0.5" top="0.5" bottom="0.5" header="0.25" footer="0.25"/>
  <pageSetup scale="65" orientation="landscape" r:id="rId1"/>
  <headerFooter differentFirst="1" scaleWithDoc="0">
    <oddFooter>Page &amp;P</oddFooter>
  </headerFooter>
  <ignoredErrors>
    <ignoredError sqref="A2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B1:M102"/>
  <sheetViews>
    <sheetView view="pageBreakPreview" zoomScale="90" zoomScaleNormal="60" zoomScaleSheetLayoutView="90" workbookViewId="0"/>
  </sheetViews>
  <sheetFormatPr defaultColWidth="9.109375" defaultRowHeight="13.8"/>
  <cols>
    <col min="1" max="3" width="9.109375" style="1"/>
    <col min="4" max="4" width="10.44140625" style="1" customWidth="1"/>
    <col min="5" max="5" width="9.109375" style="1"/>
    <col min="6" max="6" width="10.33203125" style="1" customWidth="1"/>
    <col min="7" max="15" width="9.109375" style="1"/>
    <col min="16" max="16" width="9.88671875" style="1" customWidth="1"/>
    <col min="17" max="16384" width="9.109375" style="1"/>
  </cols>
  <sheetData>
    <row r="1" spans="13:13">
      <c r="M1" s="7"/>
    </row>
    <row r="38" ht="14.25" customHeight="1"/>
    <row r="100" spans="2:2">
      <c r="B100"/>
    </row>
    <row r="101" spans="2:2">
      <c r="B101"/>
    </row>
    <row r="102" spans="2:2">
      <c r="B102"/>
    </row>
  </sheetData>
  <printOptions horizontalCentered="1"/>
  <pageMargins left="0.5" right="0.5" top="0.5" bottom="0.5" header="0.25" footer="0.25"/>
  <pageSetup scale="94" orientation="landscape" r:id="rId1"/>
  <headerFooter differentFirst="1" scaleWithDoc="0">
    <oddFooter>Page &amp;P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M99"/>
  <sheetViews>
    <sheetView showGridLines="0" view="pageBreakPreview" zoomScale="48" zoomScaleNormal="100" zoomScaleSheetLayoutView="82" zoomScalePageLayoutView="40" workbookViewId="0"/>
  </sheetViews>
  <sheetFormatPr defaultColWidth="9.109375" defaultRowHeight="14.4"/>
  <cols>
    <col min="1" max="1" width="70.33203125" style="16" customWidth="1"/>
    <col min="2" max="2" width="2.88671875" style="16" customWidth="1"/>
    <col min="3" max="3" width="20" style="16" customWidth="1"/>
    <col min="4" max="4" width="1.6640625" style="16" customWidth="1"/>
    <col min="5" max="5" width="20" style="16" customWidth="1"/>
    <col min="6" max="6" width="1.88671875" style="16" customWidth="1"/>
    <col min="7" max="7" width="20" style="16" customWidth="1"/>
    <col min="8" max="8" width="1.88671875" style="16" customWidth="1"/>
    <col min="9" max="9" width="20" style="16" customWidth="1"/>
    <col min="10" max="10" width="2" style="16" customWidth="1"/>
    <col min="11" max="11" width="20" style="16" customWidth="1"/>
    <col min="12" max="12" width="1.88671875" style="16" customWidth="1"/>
    <col min="13" max="13" width="20" style="16" customWidth="1"/>
    <col min="14" max="14" width="1.88671875" style="16" customWidth="1"/>
    <col min="15" max="15" width="20" style="16" customWidth="1"/>
    <col min="16" max="16" width="1.6640625" style="16" customWidth="1"/>
    <col min="17" max="17" width="20" style="16" customWidth="1"/>
    <col min="18" max="18" width="1.5546875" style="16" customWidth="1"/>
    <col min="19" max="19" width="19.88671875" style="16" customWidth="1"/>
    <col min="20" max="20" width="3.44140625" style="16" customWidth="1"/>
    <col min="21" max="21" width="9" style="16" bestFit="1" customWidth="1"/>
    <col min="22" max="22" width="13.6640625" style="16" bestFit="1" customWidth="1"/>
    <col min="23" max="23" width="11.5546875" style="16" bestFit="1" customWidth="1"/>
    <col min="24" max="24" width="15.5546875" bestFit="1" customWidth="1"/>
    <col min="27" max="27" width="10.33203125" bestFit="1" customWidth="1"/>
    <col min="30" max="30" width="12" bestFit="1" customWidth="1"/>
    <col min="31" max="31" width="9.109375" customWidth="1"/>
  </cols>
  <sheetData>
    <row r="1" spans="1:28">
      <c r="A1" s="49"/>
      <c r="B1" s="49"/>
      <c r="M1" s="7"/>
      <c r="X1" s="16"/>
    </row>
    <row r="2" spans="1:28" ht="21">
      <c r="A2" s="49"/>
      <c r="B2" s="49"/>
      <c r="C2" s="553"/>
      <c r="D2" s="553"/>
      <c r="E2" s="553"/>
      <c r="F2" s="553"/>
      <c r="G2" s="553"/>
      <c r="H2" s="553"/>
      <c r="I2" s="555"/>
      <c r="J2" s="553"/>
      <c r="K2" s="553"/>
      <c r="L2" s="553"/>
      <c r="M2" s="553"/>
      <c r="V2" s="630"/>
      <c r="X2" s="16"/>
      <c r="Y2" s="16"/>
      <c r="Z2" s="16"/>
    </row>
    <row r="3" spans="1:28">
      <c r="A3" s="49"/>
      <c r="B3" s="49"/>
      <c r="C3" s="1506"/>
      <c r="D3" s="1506"/>
      <c r="E3" s="1506"/>
      <c r="F3" s="1506"/>
      <c r="G3" s="1506"/>
      <c r="H3" s="1506"/>
      <c r="I3" s="1506"/>
      <c r="J3" s="1506"/>
      <c r="K3" s="1506"/>
      <c r="L3" s="1506"/>
      <c r="M3" s="1506"/>
      <c r="N3" s="1506"/>
      <c r="O3" s="1506"/>
      <c r="P3" s="1506"/>
      <c r="Q3" s="1506"/>
      <c r="X3" s="16"/>
      <c r="Y3" s="16"/>
      <c r="Z3" s="16"/>
    </row>
    <row r="4" spans="1:28" ht="15.6">
      <c r="A4" s="1507" t="s">
        <v>225</v>
      </c>
      <c r="B4" s="1507"/>
      <c r="C4" s="1507"/>
      <c r="D4" s="1507"/>
      <c r="E4" s="1507"/>
      <c r="F4" s="1507"/>
      <c r="G4" s="1507"/>
      <c r="H4" s="1507"/>
      <c r="I4" s="1507"/>
      <c r="J4" s="1507"/>
      <c r="K4" s="1507"/>
      <c r="L4" s="1507"/>
      <c r="M4" s="1507"/>
      <c r="N4" s="1507"/>
      <c r="O4" s="1507"/>
      <c r="P4" s="1507"/>
      <c r="Q4" s="1507"/>
      <c r="V4" s="154"/>
      <c r="X4" s="16"/>
      <c r="Y4" s="16"/>
      <c r="Z4" s="16"/>
    </row>
    <row r="5" spans="1:28">
      <c r="A5" s="1073" t="s">
        <v>572</v>
      </c>
      <c r="B5" s="49"/>
      <c r="K5" s="154"/>
      <c r="Q5" s="509"/>
      <c r="X5" s="16"/>
      <c r="Y5" s="16"/>
      <c r="Z5" s="16"/>
    </row>
    <row r="6" spans="1:28" ht="7.5" customHeight="1">
      <c r="A6" s="187"/>
      <c r="B6" s="49"/>
      <c r="K6" s="154"/>
      <c r="Q6" s="509"/>
      <c r="X6" s="16"/>
      <c r="Y6" s="16"/>
      <c r="Z6" s="16"/>
    </row>
    <row r="7" spans="1:28">
      <c r="A7" s="792"/>
      <c r="B7" s="792"/>
      <c r="C7" s="792"/>
      <c r="D7" s="792"/>
      <c r="E7" s="792"/>
      <c r="F7" s="792"/>
      <c r="G7" s="792"/>
      <c r="H7" s="792"/>
      <c r="I7" s="792"/>
      <c r="J7" s="792"/>
      <c r="K7" s="792"/>
      <c r="L7" s="792"/>
      <c r="O7" s="519"/>
      <c r="X7" s="16"/>
      <c r="Y7" s="16"/>
      <c r="Z7" s="16"/>
    </row>
    <row r="8" spans="1:28">
      <c r="A8" s="1505" t="s">
        <v>720</v>
      </c>
      <c r="B8" s="1505"/>
      <c r="C8" s="1505"/>
      <c r="D8" s="1505"/>
      <c r="E8" s="1505"/>
      <c r="F8" s="1505"/>
      <c r="G8" s="1505"/>
      <c r="H8" s="1505"/>
      <c r="I8" s="1505"/>
      <c r="J8" s="1505"/>
      <c r="K8" s="1505"/>
      <c r="L8" s="1505"/>
      <c r="M8" s="1505"/>
      <c r="N8" s="1505"/>
      <c r="O8" s="1505"/>
      <c r="P8" s="1505"/>
      <c r="Q8" s="1505"/>
      <c r="R8" s="1505"/>
      <c r="S8" s="1505"/>
      <c r="V8" s="154"/>
      <c r="X8" s="16"/>
      <c r="Y8" s="16"/>
      <c r="Z8" s="16"/>
    </row>
    <row r="9" spans="1:28">
      <c r="A9" s="50"/>
      <c r="B9" s="50"/>
      <c r="C9" s="1504" t="s">
        <v>206</v>
      </c>
      <c r="D9" s="1504"/>
      <c r="E9" s="1504"/>
      <c r="F9" s="1504"/>
      <c r="G9" s="1504"/>
      <c r="H9" s="1504"/>
      <c r="I9" s="1504"/>
      <c r="J9" s="1504"/>
      <c r="K9" s="1504"/>
      <c r="L9" s="1504"/>
      <c r="M9" s="1504"/>
      <c r="N9" s="1504"/>
      <c r="O9" s="1504"/>
      <c r="P9" s="50"/>
      <c r="Q9" s="1508" t="s">
        <v>218</v>
      </c>
      <c r="R9" s="51"/>
      <c r="S9" s="1503" t="s">
        <v>23</v>
      </c>
      <c r="X9" s="16"/>
      <c r="Y9" s="16"/>
      <c r="Z9" s="16"/>
      <c r="AA9" s="16"/>
      <c r="AB9" s="16"/>
    </row>
    <row r="10" spans="1:28" ht="16.2">
      <c r="A10" s="52"/>
      <c r="B10" s="52"/>
      <c r="C10" s="53" t="s">
        <v>348</v>
      </c>
      <c r="D10" s="52"/>
      <c r="E10" s="53" t="s">
        <v>203</v>
      </c>
      <c r="F10" s="52"/>
      <c r="G10" s="948" t="s">
        <v>639</v>
      </c>
      <c r="H10" s="52"/>
      <c r="I10" s="948" t="s">
        <v>319</v>
      </c>
      <c r="J10" s="52"/>
      <c r="K10" s="53" t="s">
        <v>768</v>
      </c>
      <c r="L10" s="52"/>
      <c r="M10" s="53" t="s">
        <v>425</v>
      </c>
      <c r="N10" s="52"/>
      <c r="O10" s="53" t="s">
        <v>231</v>
      </c>
      <c r="P10" s="52"/>
      <c r="Q10" s="1509"/>
      <c r="R10" s="52"/>
      <c r="S10" s="1504"/>
      <c r="X10" s="16"/>
      <c r="Y10" s="16"/>
      <c r="Z10" s="16"/>
      <c r="AA10" s="16"/>
      <c r="AB10" s="16"/>
    </row>
    <row r="11" spans="1:28">
      <c r="A11" s="207" t="s">
        <v>95</v>
      </c>
      <c r="B11" s="207"/>
      <c r="C11" s="686">
        <v>1298.3</v>
      </c>
      <c r="D11" s="686"/>
      <c r="E11" s="686">
        <v>399.2</v>
      </c>
      <c r="F11" s="686"/>
      <c r="G11" s="686">
        <v>333.6</v>
      </c>
      <c r="H11" s="686"/>
      <c r="I11" s="686">
        <v>213</v>
      </c>
      <c r="J11" s="686"/>
      <c r="K11" s="686">
        <v>945.8</v>
      </c>
      <c r="L11" s="689"/>
      <c r="M11" s="686">
        <v>244.1</v>
      </c>
      <c r="N11" s="689"/>
      <c r="O11" s="686">
        <v>2488.1999999999998</v>
      </c>
      <c r="P11" s="689"/>
      <c r="Q11" s="686">
        <v>74.599999999999994</v>
      </c>
      <c r="R11" s="689"/>
      <c r="S11" s="686">
        <v>2562.7999999999997</v>
      </c>
      <c r="T11" s="519"/>
      <c r="V11" s="154"/>
      <c r="W11" s="154"/>
      <c r="X11" s="657"/>
      <c r="Y11" s="16"/>
      <c r="Z11" s="154"/>
      <c r="AA11" s="154"/>
      <c r="AB11" s="16"/>
    </row>
    <row r="12" spans="1:28" ht="16.5" customHeight="1">
      <c r="A12" s="54" t="s">
        <v>359</v>
      </c>
      <c r="B12" s="54"/>
      <c r="C12" s="702">
        <v>202.3</v>
      </c>
      <c r="D12" s="1043"/>
      <c r="E12" s="702">
        <v>122.7</v>
      </c>
      <c r="F12" s="702"/>
      <c r="G12" s="702">
        <v>99.3</v>
      </c>
      <c r="H12" s="702"/>
      <c r="I12" s="702">
        <v>76</v>
      </c>
      <c r="J12" s="702"/>
      <c r="K12" s="702">
        <v>298</v>
      </c>
      <c r="L12" s="702"/>
      <c r="M12" s="702">
        <v>99.3</v>
      </c>
      <c r="N12" s="702"/>
      <c r="O12" s="702">
        <v>599.6</v>
      </c>
      <c r="P12" s="702"/>
      <c r="Q12" s="702">
        <v>34.9</v>
      </c>
      <c r="R12" s="702"/>
      <c r="S12" s="702">
        <v>634.5</v>
      </c>
      <c r="T12" s="188"/>
      <c r="X12" s="657"/>
      <c r="Y12" s="16"/>
      <c r="Z12" s="16"/>
      <c r="AA12" s="16"/>
      <c r="AB12" s="16"/>
    </row>
    <row r="13" spans="1:28">
      <c r="A13" s="638" t="s">
        <v>96</v>
      </c>
      <c r="B13" s="638"/>
      <c r="C13" s="639">
        <v>1096</v>
      </c>
      <c r="D13" s="640"/>
      <c r="E13" s="639">
        <v>276.5</v>
      </c>
      <c r="F13" s="640"/>
      <c r="G13" s="639">
        <v>234.3</v>
      </c>
      <c r="H13" s="744"/>
      <c r="I13" s="639">
        <v>137</v>
      </c>
      <c r="J13" s="640"/>
      <c r="K13" s="639">
        <v>647.79999999999995</v>
      </c>
      <c r="L13" s="640"/>
      <c r="M13" s="639">
        <v>144.80000000000001</v>
      </c>
      <c r="N13" s="640"/>
      <c r="O13" s="639">
        <v>1888.6</v>
      </c>
      <c r="P13" s="640"/>
      <c r="Q13" s="639">
        <v>39.699999999999996</v>
      </c>
      <c r="R13" s="640"/>
      <c r="S13" s="639">
        <v>1928.3</v>
      </c>
      <c r="X13" s="657"/>
      <c r="Y13" s="16"/>
      <c r="Z13" s="519"/>
      <c r="AA13" s="519"/>
      <c r="AB13" s="16"/>
    </row>
    <row r="14" spans="1:28" ht="16.8">
      <c r="A14" s="54" t="s">
        <v>776</v>
      </c>
      <c r="B14" s="54"/>
      <c r="C14" s="702">
        <v>39.299999999999997</v>
      </c>
      <c r="D14" s="702"/>
      <c r="E14" s="702">
        <v>21</v>
      </c>
      <c r="F14" s="702"/>
      <c r="G14" s="702">
        <v>20.100000000000001</v>
      </c>
      <c r="H14" s="702"/>
      <c r="I14" s="702">
        <v>15.8</v>
      </c>
      <c r="J14" s="702"/>
      <c r="K14" s="702">
        <v>56.900000000000006</v>
      </c>
      <c r="L14" s="702"/>
      <c r="M14" s="702">
        <v>22.9</v>
      </c>
      <c r="N14" s="702"/>
      <c r="O14" s="702">
        <v>119.1</v>
      </c>
      <c r="P14" s="702"/>
      <c r="Q14" s="702">
        <v>6.4</v>
      </c>
      <c r="R14" s="702"/>
      <c r="S14" s="702">
        <v>125.5</v>
      </c>
      <c r="W14" s="1415"/>
      <c r="X14" s="657"/>
      <c r="Y14" s="16"/>
      <c r="Z14" s="16"/>
      <c r="AA14" s="16"/>
      <c r="AB14" s="16"/>
    </row>
    <row r="15" spans="1:28" ht="15" thickBot="1">
      <c r="A15" s="638" t="s">
        <v>98</v>
      </c>
      <c r="B15" s="638"/>
      <c r="C15" s="641">
        <v>1056.7</v>
      </c>
      <c r="D15" s="640"/>
      <c r="E15" s="641">
        <v>255.5</v>
      </c>
      <c r="F15" s="640"/>
      <c r="G15" s="641">
        <v>214.20000000000002</v>
      </c>
      <c r="H15" s="744"/>
      <c r="I15" s="641">
        <v>121.2</v>
      </c>
      <c r="J15" s="640"/>
      <c r="K15" s="641">
        <v>590.9</v>
      </c>
      <c r="L15" s="640"/>
      <c r="M15" s="641">
        <v>121.9</v>
      </c>
      <c r="N15" s="640"/>
      <c r="O15" s="641">
        <v>1769.5000000000002</v>
      </c>
      <c r="P15" s="640"/>
      <c r="Q15" s="641">
        <v>33.299999999999997</v>
      </c>
      <c r="R15" s="640"/>
      <c r="S15" s="641">
        <v>1802.8000000000002</v>
      </c>
      <c r="W15" s="1415"/>
      <c r="X15" s="657"/>
      <c r="Y15" s="16"/>
      <c r="Z15" s="154"/>
      <c r="AA15" s="154"/>
      <c r="AB15" s="16"/>
    </row>
    <row r="16" spans="1:28" ht="15" thickTop="1">
      <c r="A16" s="54" t="s">
        <v>97</v>
      </c>
      <c r="C16" s="668">
        <v>0.81391049834398832</v>
      </c>
      <c r="D16" s="267"/>
      <c r="E16" s="668">
        <v>0.64003006012024055</v>
      </c>
      <c r="F16" s="267"/>
      <c r="G16" s="668">
        <v>0.6420863309352518</v>
      </c>
      <c r="H16" s="745"/>
      <c r="I16" s="668">
        <v>0.56901408450704227</v>
      </c>
      <c r="J16" s="267"/>
      <c r="K16" s="668">
        <v>0.62476210615352079</v>
      </c>
      <c r="L16" s="1044"/>
      <c r="M16" s="668">
        <v>0.49938549774682511</v>
      </c>
      <c r="N16" s="267"/>
      <c r="O16" s="668">
        <v>0.7111566594325216</v>
      </c>
      <c r="P16" s="267"/>
      <c r="Q16" s="668">
        <v>0.44638069705093836</v>
      </c>
      <c r="R16" s="668"/>
      <c r="S16" s="668">
        <v>0.70344935227095384</v>
      </c>
      <c r="X16" s="16"/>
      <c r="Y16" s="16"/>
      <c r="Z16" s="16"/>
      <c r="AA16" s="16"/>
      <c r="AB16" s="16"/>
    </row>
    <row r="17" spans="1:39" ht="6.75" customHeight="1">
      <c r="A17" s="638"/>
      <c r="B17" s="642"/>
      <c r="C17" s="643"/>
      <c r="D17" s="643"/>
      <c r="E17" s="643"/>
      <c r="F17" s="643"/>
      <c r="G17" s="643"/>
      <c r="H17" s="643"/>
      <c r="I17" s="643"/>
      <c r="J17" s="643"/>
      <c r="K17" s="643"/>
      <c r="L17" s="643"/>
      <c r="M17" s="643"/>
      <c r="N17" s="643"/>
      <c r="O17" s="643"/>
      <c r="P17" s="643"/>
      <c r="Q17" s="643"/>
      <c r="R17" s="643"/>
      <c r="S17" s="643"/>
      <c r="W17" s="642"/>
      <c r="X17" s="642"/>
      <c r="Y17" s="642"/>
      <c r="Z17" s="642"/>
      <c r="AA17" s="642"/>
      <c r="AB17" s="642"/>
    </row>
    <row r="18" spans="1:39" ht="6.45" customHeight="1">
      <c r="A18" s="638"/>
      <c r="B18" s="642"/>
      <c r="C18" s="643"/>
      <c r="D18" s="643"/>
      <c r="E18" s="643"/>
      <c r="F18" s="643"/>
      <c r="G18" s="643"/>
      <c r="H18" s="643"/>
      <c r="I18" s="643"/>
      <c r="J18" s="643"/>
      <c r="K18" s="643"/>
      <c r="L18" s="643"/>
      <c r="M18" s="643"/>
      <c r="N18" s="643"/>
      <c r="O18" s="643"/>
      <c r="P18" s="643"/>
      <c r="Q18" s="643"/>
      <c r="R18" s="643"/>
      <c r="S18" s="643"/>
      <c r="W18" s="642"/>
      <c r="X18" s="642"/>
      <c r="Y18" s="642"/>
      <c r="Z18" s="642"/>
      <c r="AA18" s="642"/>
      <c r="AB18" s="642"/>
    </row>
    <row r="19" spans="1:39">
      <c r="A19" s="54" t="s">
        <v>236</v>
      </c>
      <c r="C19" s="685"/>
      <c r="D19" s="685"/>
      <c r="E19" s="685"/>
      <c r="F19" s="685"/>
      <c r="G19" s="685"/>
      <c r="H19" s="685"/>
      <c r="I19" s="685"/>
      <c r="J19" s="685"/>
      <c r="K19" s="685"/>
      <c r="L19" s="685"/>
      <c r="M19" s="685"/>
      <c r="N19" s="685"/>
      <c r="O19" s="685"/>
      <c r="P19" s="684"/>
      <c r="Q19" s="684"/>
      <c r="R19" s="684"/>
      <c r="S19" s="684"/>
      <c r="W19" s="208"/>
      <c r="X19" s="208"/>
      <c r="Y19" s="208"/>
      <c r="Z19" s="208"/>
      <c r="AA19" s="208"/>
      <c r="AB19" s="208"/>
    </row>
    <row r="20" spans="1:39">
      <c r="A20" s="638" t="s">
        <v>237</v>
      </c>
      <c r="B20" s="642"/>
      <c r="C20" s="667">
        <v>-9.4605935759518589E-3</v>
      </c>
      <c r="D20" s="667"/>
      <c r="E20" s="667">
        <v>-0.10392817059483728</v>
      </c>
      <c r="F20" s="667"/>
      <c r="G20" s="667">
        <v>0.12285425782564796</v>
      </c>
      <c r="H20" s="667"/>
      <c r="I20" s="667">
        <v>4.1564792176039145E-2</v>
      </c>
      <c r="J20" s="667"/>
      <c r="K20" s="667">
        <v>-1.3726111287087894E-3</v>
      </c>
      <c r="L20" s="667"/>
      <c r="M20" s="667">
        <v>8.6821015138023094E-2</v>
      </c>
      <c r="N20" s="667"/>
      <c r="O20" s="667">
        <v>2.3364485981307581E-3</v>
      </c>
      <c r="P20" s="667"/>
      <c r="Q20" s="667">
        <v>1.4701986754966887</v>
      </c>
      <c r="R20" s="667" t="e">
        <v>#DIV/0!</v>
      </c>
      <c r="S20" s="667">
        <v>1.9979304306296131E-2</v>
      </c>
      <c r="X20" s="838"/>
      <c r="Y20" s="838"/>
      <c r="Z20" s="838"/>
      <c r="AA20" s="838"/>
      <c r="AB20" s="838"/>
      <c r="AC20" s="838"/>
      <c r="AD20" s="838"/>
      <c r="AE20" s="838"/>
      <c r="AF20" s="838"/>
      <c r="AG20" s="519"/>
      <c r="AI20" s="519"/>
      <c r="AM20" s="16"/>
    </row>
    <row r="21" spans="1:39">
      <c r="A21" s="54" t="s">
        <v>245</v>
      </c>
      <c r="C21" s="963">
        <v>3.6514731636380526E-2</v>
      </c>
      <c r="D21" s="685"/>
      <c r="E21" s="685">
        <v>3.1141598658754877E-2</v>
      </c>
      <c r="F21" s="685"/>
      <c r="G21" s="685">
        <v>0.16553043820854274</v>
      </c>
      <c r="H21" s="685"/>
      <c r="I21" s="685">
        <v>7.1025157067679201E-2</v>
      </c>
      <c r="J21" s="685"/>
      <c r="K21" s="685">
        <v>8.0983171854354552E-2</v>
      </c>
      <c r="L21" s="685"/>
      <c r="M21" s="904" t="s">
        <v>332</v>
      </c>
      <c r="N21" s="685"/>
      <c r="O21" s="685">
        <v>5.2074591274914539E-2</v>
      </c>
      <c r="P21" s="685"/>
      <c r="Q21" s="685"/>
      <c r="R21" s="685"/>
      <c r="S21" s="685"/>
      <c r="W21" s="208"/>
      <c r="X21" s="208"/>
      <c r="Y21" s="208"/>
      <c r="Z21" s="208"/>
      <c r="AA21" s="208"/>
      <c r="AB21" s="208"/>
    </row>
    <row r="22" spans="1:39">
      <c r="A22" s="638" t="s">
        <v>248</v>
      </c>
      <c r="B22" s="642"/>
      <c r="C22" s="895">
        <v>3.5674552578264906E-2</v>
      </c>
      <c r="D22" s="645"/>
      <c r="E22" s="645">
        <v>2.9967266082536304E-2</v>
      </c>
      <c r="F22" s="645"/>
      <c r="G22" s="645">
        <v>0.13247724276849349</v>
      </c>
      <c r="H22" s="645"/>
      <c r="I22" s="645">
        <v>5.4443998947094618E-2</v>
      </c>
      <c r="J22" s="645"/>
      <c r="K22" s="667">
        <v>6.6715547543617637E-2</v>
      </c>
      <c r="L22" s="667"/>
      <c r="M22" s="903" t="s">
        <v>332</v>
      </c>
      <c r="N22" s="645"/>
      <c r="O22" s="645">
        <v>4.653604271225209E-2</v>
      </c>
      <c r="P22" s="685"/>
      <c r="Q22" s="685"/>
      <c r="R22" s="685"/>
      <c r="S22" s="685"/>
      <c r="V22" s="519"/>
      <c r="X22" s="16"/>
      <c r="Y22" s="16"/>
      <c r="Z22" s="16"/>
      <c r="AA22" s="16"/>
      <c r="AB22" s="16"/>
    </row>
    <row r="23" spans="1:39" ht="6.75" customHeight="1">
      <c r="A23" s="167"/>
      <c r="B23" s="167"/>
      <c r="C23" s="266"/>
      <c r="D23" s="266"/>
      <c r="E23" s="266"/>
      <c r="F23" s="266"/>
      <c r="G23" s="266"/>
      <c r="H23" s="266"/>
      <c r="I23" s="266"/>
      <c r="J23" s="266"/>
      <c r="K23" s="266"/>
      <c r="L23" s="266"/>
      <c r="M23" s="266"/>
      <c r="N23" s="266"/>
      <c r="O23" s="266"/>
      <c r="P23" s="266"/>
      <c r="Q23" s="266"/>
      <c r="R23" s="266"/>
      <c r="S23" s="266"/>
      <c r="T23" s="167"/>
      <c r="W23" s="167"/>
      <c r="X23" s="167"/>
      <c r="Y23" s="167"/>
      <c r="Z23" s="167"/>
      <c r="AA23" s="167"/>
      <c r="AB23" s="167"/>
    </row>
    <row r="24" spans="1:39" ht="6.75" customHeight="1">
      <c r="A24" s="167"/>
      <c r="B24" s="167"/>
      <c r="C24" s="266"/>
      <c r="D24" s="266"/>
      <c r="E24" s="266"/>
      <c r="F24" s="266"/>
      <c r="G24" s="266"/>
      <c r="H24" s="266"/>
      <c r="I24" s="266"/>
      <c r="J24" s="266"/>
      <c r="K24" s="266"/>
      <c r="L24" s="266"/>
      <c r="M24" s="266"/>
      <c r="N24" s="266"/>
      <c r="O24" s="266"/>
      <c r="P24" s="266"/>
      <c r="Q24" s="266"/>
      <c r="R24" s="266"/>
      <c r="S24" s="668"/>
      <c r="T24" s="167"/>
      <c r="W24" s="167"/>
      <c r="X24" s="167"/>
      <c r="Y24" s="167"/>
      <c r="Z24" s="167"/>
      <c r="AA24" s="167"/>
      <c r="AB24" s="167"/>
    </row>
    <row r="25" spans="1:39" ht="17.25" customHeight="1">
      <c r="A25" s="207" t="s">
        <v>777</v>
      </c>
      <c r="B25" s="208"/>
      <c r="C25" s="686"/>
      <c r="D25" s="686"/>
      <c r="E25" s="686"/>
      <c r="F25" s="686"/>
      <c r="G25" s="686"/>
      <c r="H25" s="686"/>
      <c r="I25" s="686"/>
      <c r="J25" s="686"/>
      <c r="K25" s="686"/>
      <c r="L25" s="686"/>
      <c r="M25" s="686"/>
      <c r="N25" s="686"/>
      <c r="O25" s="686"/>
      <c r="P25" s="684"/>
      <c r="Q25" s="687"/>
      <c r="R25" s="684"/>
      <c r="S25" s="688"/>
      <c r="X25" s="16"/>
      <c r="Y25" s="16"/>
      <c r="Z25" s="16"/>
      <c r="AA25" s="16"/>
      <c r="AB25" s="16"/>
    </row>
    <row r="26" spans="1:39">
      <c r="A26" s="54" t="s">
        <v>246</v>
      </c>
      <c r="C26" s="266">
        <v>1211.9983049125942</v>
      </c>
      <c r="D26" s="266"/>
      <c r="E26" s="266">
        <v>312.40955441820347</v>
      </c>
      <c r="F26" s="266"/>
      <c r="G26" s="266">
        <v>200.58264687075842</v>
      </c>
      <c r="H26" s="266"/>
      <c r="I26" s="266">
        <v>139.35817803036656</v>
      </c>
      <c r="J26" s="266"/>
      <c r="K26" s="266">
        <v>652.35037931932845</v>
      </c>
      <c r="L26" s="266"/>
      <c r="M26" s="266">
        <v>0</v>
      </c>
      <c r="N26" s="266"/>
      <c r="O26" s="266">
        <v>1864.3486842319226</v>
      </c>
      <c r="P26" s="684"/>
      <c r="Q26" s="688"/>
      <c r="R26" s="684"/>
      <c r="S26" s="687"/>
      <c r="X26" s="16"/>
      <c r="Y26" s="16"/>
      <c r="Z26" s="16"/>
      <c r="AA26" s="16"/>
      <c r="AB26" s="16"/>
    </row>
    <row r="27" spans="1:39">
      <c r="A27" s="207" t="s">
        <v>227</v>
      </c>
      <c r="B27" s="208"/>
      <c r="C27" s="808">
        <v>37.97743612490445</v>
      </c>
      <c r="D27" s="808"/>
      <c r="E27" s="808">
        <v>6.8294025902623341</v>
      </c>
      <c r="F27" s="808"/>
      <c r="G27" s="808">
        <v>11.697031009402739</v>
      </c>
      <c r="H27" s="808"/>
      <c r="I27" s="808">
        <v>5.4915018922123302</v>
      </c>
      <c r="J27" s="808"/>
      <c r="K27" s="808">
        <v>24.017935491877402</v>
      </c>
      <c r="L27" s="808"/>
      <c r="M27" s="808">
        <v>0</v>
      </c>
      <c r="N27" s="808"/>
      <c r="O27" s="808">
        <v>61.995371616781853</v>
      </c>
      <c r="P27" s="684"/>
      <c r="Q27" s="687"/>
      <c r="R27" s="684"/>
      <c r="S27" s="687"/>
      <c r="X27" s="16"/>
      <c r="Y27" s="16"/>
      <c r="Z27" s="16"/>
      <c r="AA27" s="16"/>
      <c r="AB27" s="16"/>
    </row>
    <row r="28" spans="1:39">
      <c r="A28" s="54" t="s">
        <v>228</v>
      </c>
      <c r="C28" s="702">
        <v>36.651927450394616</v>
      </c>
      <c r="D28" s="702"/>
      <c r="E28" s="702">
        <v>16.264972064514886</v>
      </c>
      <c r="F28" s="702"/>
      <c r="G28" s="702">
        <v>15.146805341067649</v>
      </c>
      <c r="H28" s="702"/>
      <c r="I28" s="702">
        <v>3.509690773243026</v>
      </c>
      <c r="J28" s="702"/>
      <c r="K28" s="702">
        <v>34.921468178825563</v>
      </c>
      <c r="L28" s="702"/>
      <c r="M28" s="702">
        <v>0</v>
      </c>
      <c r="N28" s="702"/>
      <c r="O28" s="702">
        <v>71.573395629220187</v>
      </c>
      <c r="P28" s="684"/>
      <c r="Q28" s="687"/>
      <c r="R28" s="684"/>
      <c r="S28" s="687"/>
      <c r="X28" s="16"/>
      <c r="Y28" s="16"/>
      <c r="Z28" s="16"/>
      <c r="AA28" s="16"/>
      <c r="AB28" s="16"/>
    </row>
    <row r="29" spans="1:39">
      <c r="A29" s="638" t="s">
        <v>229</v>
      </c>
      <c r="B29" s="642"/>
      <c r="C29" s="807">
        <v>-28.551056160528745</v>
      </c>
      <c r="D29" s="807"/>
      <c r="E29" s="807">
        <v>-12.953652266587625</v>
      </c>
      <c r="F29" s="807"/>
      <c r="G29" s="807">
        <v>-2.8507898384956851</v>
      </c>
      <c r="H29" s="807"/>
      <c r="I29" s="807">
        <v>-1.0038636411909856</v>
      </c>
      <c r="J29" s="807"/>
      <c r="K29" s="807">
        <v>-16.808305746274296</v>
      </c>
      <c r="L29" s="807"/>
      <c r="M29" s="807">
        <v>0</v>
      </c>
      <c r="N29" s="807"/>
      <c r="O29" s="807">
        <v>-45.359361906803045</v>
      </c>
      <c r="P29" s="684"/>
      <c r="Q29" s="687"/>
      <c r="R29" s="684"/>
      <c r="S29" s="666"/>
      <c r="X29" s="16"/>
      <c r="Y29" s="16"/>
      <c r="Z29" s="16"/>
      <c r="AA29" s="16"/>
      <c r="AB29" s="16"/>
    </row>
    <row r="30" spans="1:39">
      <c r="A30" s="54" t="s">
        <v>232</v>
      </c>
      <c r="C30" s="809">
        <v>-2.8408101613980317</v>
      </c>
      <c r="D30" s="702"/>
      <c r="E30" s="809">
        <v>-0.77866214421274305</v>
      </c>
      <c r="F30" s="702"/>
      <c r="G30" s="809">
        <v>2.5795894926697649</v>
      </c>
      <c r="H30" s="702"/>
      <c r="I30" s="809">
        <v>-0.41011252631009765</v>
      </c>
      <c r="J30" s="702"/>
      <c r="K30" s="809">
        <v>1.3908148221469241</v>
      </c>
      <c r="L30" s="902"/>
      <c r="M30" s="809">
        <v>0</v>
      </c>
      <c r="N30" s="702"/>
      <c r="O30" s="809">
        <v>-1.4499953392511076</v>
      </c>
      <c r="P30" s="684"/>
      <c r="Q30" s="687"/>
      <c r="R30" s="684"/>
      <c r="S30" s="687"/>
      <c r="V30" s="519"/>
      <c r="X30" s="16"/>
      <c r="Y30" s="16"/>
      <c r="Z30" s="16"/>
      <c r="AA30" s="16"/>
      <c r="AB30" s="16"/>
    </row>
    <row r="31" spans="1:39">
      <c r="A31" s="638" t="s">
        <v>241</v>
      </c>
      <c r="B31" s="642"/>
      <c r="C31" s="646">
        <v>1255.2358021659666</v>
      </c>
      <c r="D31" s="647"/>
      <c r="E31" s="646">
        <v>321.77161466218035</v>
      </c>
      <c r="F31" s="647"/>
      <c r="G31" s="646">
        <v>227.15528287540289</v>
      </c>
      <c r="H31" s="647"/>
      <c r="I31" s="646">
        <v>146.94539452832086</v>
      </c>
      <c r="J31" s="647"/>
      <c r="K31" s="646">
        <v>695.87229206590405</v>
      </c>
      <c r="L31" s="901"/>
      <c r="M31" s="646">
        <v>0</v>
      </c>
      <c r="N31" s="647"/>
      <c r="O31" s="646">
        <v>1951.1080942318704</v>
      </c>
      <c r="P31" s="684"/>
      <c r="Q31" s="687"/>
      <c r="R31" s="684"/>
      <c r="S31" s="687"/>
      <c r="X31" s="16"/>
      <c r="Y31" s="16"/>
      <c r="Z31" s="16"/>
      <c r="AA31" s="16"/>
      <c r="AB31" s="16"/>
    </row>
    <row r="32" spans="1:39">
      <c r="A32" s="54" t="s">
        <v>238</v>
      </c>
      <c r="C32" s="809">
        <v>1.0182955942590479</v>
      </c>
      <c r="D32" s="702"/>
      <c r="E32" s="809">
        <v>0.36687271687528916</v>
      </c>
      <c r="F32" s="702"/>
      <c r="G32" s="809">
        <v>6.6298974289015611</v>
      </c>
      <c r="H32" s="702"/>
      <c r="I32" s="809">
        <v>2.3107199853181077</v>
      </c>
      <c r="J32" s="702"/>
      <c r="K32" s="809">
        <v>9.3074901310949585</v>
      </c>
      <c r="L32" s="902"/>
      <c r="M32" s="809">
        <v>0</v>
      </c>
      <c r="N32" s="702"/>
      <c r="O32" s="809">
        <v>10.325785725354006</v>
      </c>
      <c r="P32" s="684"/>
      <c r="Q32" s="687"/>
      <c r="R32" s="684"/>
      <c r="S32" s="687"/>
      <c r="W32" s="519"/>
      <c r="X32" s="16"/>
      <c r="Y32" s="16"/>
      <c r="Z32" s="16"/>
      <c r="AA32" s="16"/>
      <c r="AB32" s="16"/>
    </row>
    <row r="33" spans="1:28">
      <c r="A33" s="638" t="s">
        <v>259</v>
      </c>
      <c r="B33" s="642"/>
      <c r="C33" s="646">
        <v>1256.2540977602257</v>
      </c>
      <c r="D33" s="647"/>
      <c r="E33" s="646">
        <v>322.13848737905562</v>
      </c>
      <c r="F33" s="647"/>
      <c r="G33" s="646">
        <v>233.78518030430445</v>
      </c>
      <c r="H33" s="647"/>
      <c r="I33" s="646">
        <v>149.25611451363898</v>
      </c>
      <c r="J33" s="647"/>
      <c r="K33" s="646">
        <v>705.17978219699899</v>
      </c>
      <c r="L33" s="901"/>
      <c r="M33" s="646">
        <v>0</v>
      </c>
      <c r="N33" s="647"/>
      <c r="O33" s="646">
        <v>1961.4338799572245</v>
      </c>
      <c r="P33" s="684"/>
      <c r="Q33" s="687"/>
      <c r="R33" s="684"/>
      <c r="S33" s="687"/>
      <c r="X33" s="16"/>
      <c r="Y33" s="16"/>
      <c r="Z33" s="16"/>
      <c r="AA33" s="16"/>
      <c r="AB33" s="16"/>
    </row>
    <row r="34" spans="1:28" ht="16.8">
      <c r="A34" s="54" t="s">
        <v>778</v>
      </c>
      <c r="C34" s="809">
        <v>-0.19732664579402878</v>
      </c>
      <c r="D34" s="702"/>
      <c r="E34" s="809">
        <v>-42.226283938209846</v>
      </c>
      <c r="F34" s="702"/>
      <c r="G34" s="809">
        <v>-5.6766558538153866</v>
      </c>
      <c r="H34" s="702"/>
      <c r="I34" s="809">
        <v>-4.9915489356570779</v>
      </c>
      <c r="J34" s="702"/>
      <c r="K34" s="809">
        <v>-52.894488727682315</v>
      </c>
      <c r="L34" s="902"/>
      <c r="M34" s="809">
        <v>0</v>
      </c>
      <c r="N34" s="702"/>
      <c r="O34" s="809">
        <v>-53.091815373476344</v>
      </c>
      <c r="P34" s="684"/>
      <c r="Q34" s="687"/>
      <c r="R34" s="684"/>
      <c r="S34" s="687"/>
      <c r="V34" s="519"/>
      <c r="W34" s="519"/>
      <c r="X34" s="1259"/>
      <c r="Y34" s="1259"/>
      <c r="Z34" s="1259"/>
      <c r="AA34" s="1259"/>
    </row>
    <row r="35" spans="1:28">
      <c r="A35" s="638" t="s">
        <v>247</v>
      </c>
      <c r="B35" s="642"/>
      <c r="C35" s="646">
        <v>1256.0567711144317</v>
      </c>
      <c r="D35" s="647"/>
      <c r="E35" s="646">
        <v>279.91220344084576</v>
      </c>
      <c r="F35" s="647"/>
      <c r="G35" s="646">
        <v>228.10852445048906</v>
      </c>
      <c r="H35" s="647"/>
      <c r="I35" s="646">
        <v>144.2645655779819</v>
      </c>
      <c r="J35" s="647"/>
      <c r="K35" s="646">
        <v>652.28529346931668</v>
      </c>
      <c r="L35" s="901"/>
      <c r="M35" s="646">
        <v>0</v>
      </c>
      <c r="N35" s="647"/>
      <c r="O35" s="646">
        <v>1908.3420645837482</v>
      </c>
      <c r="P35" s="684"/>
      <c r="Q35" s="687"/>
      <c r="R35" s="684"/>
      <c r="S35" s="687"/>
      <c r="W35" s="509"/>
      <c r="X35" s="16"/>
      <c r="Y35" s="16"/>
      <c r="Z35" s="16"/>
      <c r="AA35" s="16"/>
    </row>
    <row r="36" spans="1:28">
      <c r="A36" s="54" t="s">
        <v>224</v>
      </c>
      <c r="C36" s="702">
        <v>9.7395855169890915</v>
      </c>
      <c r="D36" s="702"/>
      <c r="E36" s="702">
        <v>-6.5115570954212902</v>
      </c>
      <c r="F36" s="702"/>
      <c r="G36" s="702">
        <v>12.636174592615598</v>
      </c>
      <c r="H36" s="702"/>
      <c r="I36" s="702">
        <v>0.89153755884791441</v>
      </c>
      <c r="J36" s="702"/>
      <c r="K36" s="702">
        <v>7.0161550560422219</v>
      </c>
      <c r="L36" s="702"/>
      <c r="M36" s="702">
        <v>0.22681945000000009</v>
      </c>
      <c r="N36" s="702"/>
      <c r="O36" s="702">
        <v>16.982560023031315</v>
      </c>
      <c r="P36" s="684"/>
      <c r="Q36" s="687"/>
      <c r="R36" s="684"/>
      <c r="S36" s="687"/>
      <c r="W36" s="953"/>
      <c r="X36" s="208"/>
      <c r="Y36" s="208"/>
      <c r="Z36" s="208"/>
      <c r="AA36" s="208"/>
    </row>
    <row r="37" spans="1:28">
      <c r="A37" s="638" t="s">
        <v>406</v>
      </c>
      <c r="B37" s="642"/>
      <c r="C37" s="807">
        <v>19.195822849050003</v>
      </c>
      <c r="D37" s="807"/>
      <c r="E37" s="807">
        <v>0.50196643302201327</v>
      </c>
      <c r="F37" s="807"/>
      <c r="G37" s="807">
        <v>0.58746539015896959</v>
      </c>
      <c r="H37" s="807"/>
      <c r="I37" s="807">
        <v>8.7142315064710463</v>
      </c>
      <c r="J37" s="807"/>
      <c r="K37" s="807">
        <v>9.8036633296520304</v>
      </c>
      <c r="L37" s="807"/>
      <c r="M37" s="807">
        <v>0</v>
      </c>
      <c r="N37" s="807"/>
      <c r="O37" s="807">
        <v>28.999486178702035</v>
      </c>
      <c r="P37" s="266"/>
      <c r="Q37" s="266"/>
      <c r="R37" s="266"/>
      <c r="S37" s="266"/>
      <c r="X37" s="16"/>
      <c r="Y37" s="16"/>
      <c r="Z37" s="16"/>
      <c r="AA37" s="16"/>
    </row>
    <row r="38" spans="1:28">
      <c r="A38" s="54" t="s">
        <v>239</v>
      </c>
      <c r="C38" s="702">
        <v>13.336073366423838</v>
      </c>
      <c r="D38" s="702"/>
      <c r="E38" s="702">
        <v>17.62254551109433</v>
      </c>
      <c r="F38" s="702"/>
      <c r="G38" s="702">
        <v>2.6208604617502149</v>
      </c>
      <c r="H38" s="702"/>
      <c r="I38" s="702">
        <v>5.3438906088982314</v>
      </c>
      <c r="J38" s="702"/>
      <c r="K38" s="702">
        <v>25.587296581742777</v>
      </c>
      <c r="L38" s="702"/>
      <c r="M38" s="702">
        <v>243.87915929000002</v>
      </c>
      <c r="N38" s="702"/>
      <c r="O38" s="702">
        <v>282.80252923816658</v>
      </c>
      <c r="P38" s="266"/>
      <c r="Q38" s="266"/>
      <c r="R38" s="266"/>
      <c r="S38" s="266"/>
      <c r="W38" s="208"/>
      <c r="X38" s="208"/>
      <c r="Y38" s="208"/>
      <c r="Z38" s="208"/>
      <c r="AA38" s="208"/>
    </row>
    <row r="39" spans="1:28">
      <c r="A39" s="638" t="s">
        <v>249</v>
      </c>
      <c r="B39" s="642"/>
      <c r="C39" s="807">
        <v>0</v>
      </c>
      <c r="D39" s="807"/>
      <c r="E39" s="807">
        <v>124.31765195513492</v>
      </c>
      <c r="F39" s="807"/>
      <c r="G39" s="807">
        <v>91.605072868257437</v>
      </c>
      <c r="H39" s="807"/>
      <c r="I39" s="807">
        <v>56.124433602121805</v>
      </c>
      <c r="J39" s="807"/>
      <c r="K39" s="807">
        <v>272.04715842551417</v>
      </c>
      <c r="L39" s="807"/>
      <c r="M39" s="807">
        <v>0</v>
      </c>
      <c r="N39" s="807"/>
      <c r="O39" s="807">
        <v>272.04715842551417</v>
      </c>
      <c r="P39" s="266"/>
      <c r="Q39" s="266"/>
      <c r="R39" s="266"/>
      <c r="S39" s="266"/>
      <c r="W39" s="1416"/>
      <c r="X39" s="1417"/>
      <c r="Y39" s="16"/>
      <c r="Z39" s="16"/>
      <c r="AA39" s="16"/>
    </row>
    <row r="40" spans="1:28" ht="16.8">
      <c r="A40" s="54" t="s">
        <v>285</v>
      </c>
      <c r="C40" s="1046">
        <v>1.1213813106163005E-2</v>
      </c>
      <c r="D40" s="702"/>
      <c r="E40" s="702">
        <v>-16.68979649467574</v>
      </c>
      <c r="F40" s="702"/>
      <c r="G40" s="702">
        <v>-1.9262764127726926</v>
      </c>
      <c r="H40" s="702"/>
      <c r="I40" s="702">
        <v>-2.3710235843209522</v>
      </c>
      <c r="J40" s="702"/>
      <c r="K40" s="702">
        <v>-20.987096491769385</v>
      </c>
      <c r="L40" s="702"/>
      <c r="M40" s="702">
        <v>0</v>
      </c>
      <c r="N40" s="702"/>
      <c r="O40" s="702">
        <v>-20.975882678663222</v>
      </c>
      <c r="P40" s="266"/>
      <c r="Q40" s="266"/>
      <c r="R40" s="266"/>
      <c r="S40" s="266"/>
      <c r="W40" s="950"/>
      <c r="X40" s="208"/>
      <c r="Y40" s="208"/>
      <c r="Z40" s="208"/>
      <c r="AA40" s="208"/>
    </row>
    <row r="41" spans="1:28" ht="15" customHeight="1">
      <c r="A41" s="638" t="s">
        <v>230</v>
      </c>
      <c r="B41" s="642"/>
      <c r="C41" s="648">
        <v>1298.3394666600009</v>
      </c>
      <c r="D41" s="647"/>
      <c r="E41" s="648">
        <v>399.15301375000001</v>
      </c>
      <c r="F41" s="647"/>
      <c r="G41" s="648">
        <v>333.63182135049863</v>
      </c>
      <c r="H41" s="647"/>
      <c r="I41" s="648">
        <v>212.9676352699999</v>
      </c>
      <c r="J41" s="647"/>
      <c r="K41" s="648">
        <v>945.75247037049837</v>
      </c>
      <c r="L41" s="901"/>
      <c r="M41" s="648">
        <v>244.10597874000001</v>
      </c>
      <c r="N41" s="647"/>
      <c r="O41" s="648">
        <v>2488.1979157704991</v>
      </c>
      <c r="P41" s="266"/>
      <c r="Q41" s="649"/>
      <c r="R41" s="266"/>
      <c r="S41" s="266"/>
      <c r="V41" s="519"/>
      <c r="W41" s="367"/>
      <c r="X41" s="1164"/>
      <c r="Y41" s="367"/>
      <c r="Z41" s="548"/>
      <c r="AA41" s="367"/>
    </row>
    <row r="42" spans="1:28">
      <c r="A42" s="54"/>
      <c r="C42" s="705"/>
      <c r="D42" s="714"/>
      <c r="E42" s="705"/>
      <c r="F42" s="714"/>
      <c r="G42" s="714"/>
      <c r="H42" s="714"/>
      <c r="I42" s="705"/>
      <c r="J42" s="714"/>
      <c r="K42" s="705"/>
      <c r="L42" s="714"/>
      <c r="M42" s="705"/>
      <c r="N42" s="704"/>
      <c r="O42" s="704"/>
      <c r="P42" s="704"/>
      <c r="Q42" s="704"/>
      <c r="X42" s="519"/>
      <c r="Y42" s="16"/>
    </row>
    <row r="43" spans="1:28">
      <c r="A43" s="501" t="s">
        <v>779</v>
      </c>
      <c r="C43" s="705"/>
      <c r="D43" s="714"/>
      <c r="E43" s="705"/>
      <c r="F43" s="714"/>
      <c r="G43" s="714"/>
      <c r="H43" s="714"/>
      <c r="I43" s="705"/>
      <c r="J43" s="714"/>
      <c r="K43" s="705"/>
      <c r="L43" s="714"/>
      <c r="M43" s="705"/>
      <c r="N43" s="704"/>
      <c r="O43" s="704"/>
      <c r="P43" s="704"/>
      <c r="Q43" s="704"/>
      <c r="X43" s="16"/>
      <c r="Y43" s="16"/>
    </row>
    <row r="44" spans="1:28">
      <c r="A44" s="501" t="s">
        <v>780</v>
      </c>
      <c r="C44" s="266"/>
      <c r="D44" s="323"/>
      <c r="E44" s="266"/>
      <c r="F44" s="323"/>
      <c r="G44" s="323"/>
      <c r="H44" s="323"/>
      <c r="I44" s="266"/>
      <c r="J44" s="323"/>
      <c r="K44" s="266"/>
      <c r="L44" s="323"/>
      <c r="M44" s="688"/>
      <c r="N44" s="267"/>
      <c r="O44" s="267"/>
      <c r="P44" s="267"/>
      <c r="Q44" s="267"/>
      <c r="X44" s="16"/>
      <c r="Y44" s="16"/>
    </row>
    <row r="45" spans="1:28">
      <c r="A45" s="501" t="s">
        <v>781</v>
      </c>
      <c r="C45" s="266"/>
      <c r="D45" s="323"/>
      <c r="E45" s="266"/>
      <c r="F45" s="323"/>
      <c r="G45" s="323"/>
      <c r="H45" s="323"/>
      <c r="I45" s="266"/>
      <c r="J45" s="323"/>
      <c r="K45" s="266"/>
      <c r="L45" s="323"/>
      <c r="M45" s="266"/>
      <c r="N45" s="267"/>
      <c r="O45" s="267"/>
      <c r="P45" s="267"/>
      <c r="Q45" s="267"/>
      <c r="X45" s="16"/>
      <c r="Y45" s="16"/>
    </row>
    <row r="46" spans="1:28">
      <c r="A46" s="502" t="s">
        <v>782</v>
      </c>
      <c r="K46" s="189"/>
      <c r="X46" s="16"/>
      <c r="Y46" s="16"/>
    </row>
    <row r="47" spans="1:28">
      <c r="A47" s="502" t="s">
        <v>783</v>
      </c>
      <c r="B47" s="436"/>
      <c r="C47" s="436"/>
      <c r="D47" s="436"/>
      <c r="E47" s="436"/>
      <c r="F47" s="436"/>
      <c r="G47" s="436"/>
      <c r="H47" s="436"/>
      <c r="I47" s="436"/>
      <c r="J47" s="436"/>
      <c r="K47" s="436"/>
      <c r="L47" s="436"/>
      <c r="M47" s="436"/>
      <c r="X47" s="16"/>
      <c r="Y47" s="16"/>
    </row>
    <row r="48" spans="1:28" ht="14.25" customHeight="1">
      <c r="A48" s="502"/>
      <c r="B48" s="436"/>
      <c r="C48" s="436"/>
      <c r="D48" s="436"/>
      <c r="E48" s="436"/>
      <c r="F48" s="436"/>
      <c r="G48" s="436"/>
      <c r="H48" s="436"/>
      <c r="I48" s="436"/>
      <c r="J48" s="436"/>
      <c r="K48" s="436"/>
      <c r="L48" s="436"/>
      <c r="M48" s="436"/>
      <c r="X48" s="16"/>
      <c r="Y48" s="16"/>
    </row>
    <row r="49" spans="1:25" ht="14.25" customHeight="1">
      <c r="A49" s="502"/>
      <c r="B49" s="436"/>
      <c r="C49" s="436"/>
      <c r="D49" s="436"/>
      <c r="E49" s="436"/>
      <c r="F49" s="436"/>
      <c r="G49" s="436"/>
      <c r="H49" s="436"/>
      <c r="I49" s="436"/>
      <c r="J49" s="436"/>
      <c r="K49" s="436"/>
      <c r="L49" s="436"/>
      <c r="M49" s="436"/>
      <c r="X49" s="16"/>
      <c r="Y49" s="16"/>
    </row>
    <row r="50" spans="1:25" ht="14.25" customHeight="1">
      <c r="A50" s="435" t="s">
        <v>119</v>
      </c>
      <c r="X50" s="16"/>
      <c r="Y50" s="16"/>
    </row>
    <row r="51" spans="1:25">
      <c r="C51" s="45"/>
      <c r="D51" s="45"/>
      <c r="E51" s="45"/>
      <c r="F51" s="45"/>
      <c r="G51" s="45"/>
      <c r="H51" s="45"/>
      <c r="I51" s="45"/>
      <c r="J51" s="45"/>
      <c r="K51" s="45"/>
      <c r="L51" s="45"/>
      <c r="M51" s="190"/>
      <c r="P51" s="45"/>
      <c r="X51" s="16"/>
      <c r="Y51" s="16"/>
    </row>
    <row r="52" spans="1:25">
      <c r="A52" s="1510"/>
      <c r="B52" s="1510"/>
      <c r="C52" s="1510"/>
      <c r="D52" s="1510"/>
      <c r="E52" s="1510"/>
      <c r="F52" s="1510"/>
      <c r="G52" s="1510"/>
      <c r="H52" s="1510"/>
      <c r="I52" s="1510"/>
      <c r="J52" s="1510"/>
      <c r="K52" s="1510"/>
      <c r="L52" s="1510"/>
      <c r="Q52" s="509"/>
      <c r="X52" s="16"/>
      <c r="Y52" s="16"/>
    </row>
    <row r="53" spans="1:25">
      <c r="A53" s="1505" t="s">
        <v>721</v>
      </c>
      <c r="B53" s="1505"/>
      <c r="C53" s="1505"/>
      <c r="D53" s="1505"/>
      <c r="E53" s="1505"/>
      <c r="F53" s="1505"/>
      <c r="G53" s="1505"/>
      <c r="H53" s="1505"/>
      <c r="I53" s="1505"/>
      <c r="J53" s="1505"/>
      <c r="K53" s="1505"/>
      <c r="L53" s="1505"/>
      <c r="M53" s="1505"/>
      <c r="N53" s="1505"/>
      <c r="O53" s="1505"/>
      <c r="P53" s="1505"/>
      <c r="Q53" s="1505"/>
      <c r="X53" s="16"/>
      <c r="Y53" s="16"/>
    </row>
    <row r="54" spans="1:25">
      <c r="A54" s="50"/>
      <c r="B54" s="50"/>
      <c r="C54" s="1496" t="s">
        <v>206</v>
      </c>
      <c r="D54" s="1496"/>
      <c r="E54" s="1496"/>
      <c r="F54" s="1496"/>
      <c r="G54" s="1496"/>
      <c r="H54" s="1496"/>
      <c r="I54" s="1496"/>
      <c r="J54" s="1496"/>
      <c r="K54" s="1496"/>
      <c r="L54" s="1496"/>
      <c r="M54" s="1496"/>
      <c r="N54" s="1496"/>
      <c r="O54" s="1496"/>
      <c r="P54" s="51"/>
      <c r="Q54" s="564"/>
      <c r="R54" s="1260"/>
      <c r="S54" s="1260"/>
      <c r="X54" s="16"/>
      <c r="Y54" s="16"/>
    </row>
    <row r="55" spans="1:25" ht="15" customHeight="1">
      <c r="A55" s="1019"/>
      <c r="B55" s="1019"/>
      <c r="C55" s="1020" t="s">
        <v>348</v>
      </c>
      <c r="D55" s="1019"/>
      <c r="E55" s="1020" t="s">
        <v>203</v>
      </c>
      <c r="F55" s="1019"/>
      <c r="G55" s="948" t="s">
        <v>641</v>
      </c>
      <c r="H55" s="1019"/>
      <c r="I55" s="1020" t="s">
        <v>319</v>
      </c>
      <c r="J55" s="1019"/>
      <c r="K55" s="53" t="s">
        <v>593</v>
      </c>
      <c r="L55" s="1019"/>
      <c r="M55" s="1021" t="s">
        <v>425</v>
      </c>
      <c r="N55" s="1022"/>
      <c r="O55" s="1020" t="s">
        <v>231</v>
      </c>
      <c r="P55" s="1019"/>
      <c r="Q55" s="1023" t="s">
        <v>218</v>
      </c>
      <c r="R55" s="1019"/>
      <c r="S55" s="1024" t="s">
        <v>23</v>
      </c>
      <c r="T55" s="1022"/>
      <c r="X55" s="16"/>
      <c r="Y55" s="16"/>
    </row>
    <row r="56" spans="1:25" s="298" customFormat="1">
      <c r="A56" s="207" t="s">
        <v>95</v>
      </c>
      <c r="B56" s="207"/>
      <c r="C56" s="686">
        <v>1310.7</v>
      </c>
      <c r="D56" s="686"/>
      <c r="E56" s="686">
        <v>445.5</v>
      </c>
      <c r="F56" s="686"/>
      <c r="G56" s="686">
        <v>297.10000000000002</v>
      </c>
      <c r="H56" s="686"/>
      <c r="I56" s="686">
        <v>204.5</v>
      </c>
      <c r="J56" s="686"/>
      <c r="K56" s="686">
        <v>947.1</v>
      </c>
      <c r="L56" s="689"/>
      <c r="M56" s="686">
        <v>224.6</v>
      </c>
      <c r="N56" s="689"/>
      <c r="O56" s="686">
        <v>2482.4</v>
      </c>
      <c r="P56" s="689"/>
      <c r="Q56" s="686">
        <v>30.2</v>
      </c>
      <c r="R56" s="689"/>
      <c r="S56" s="686">
        <v>2512.6</v>
      </c>
      <c r="T56" s="16"/>
      <c r="U56" s="1022"/>
      <c r="V56" s="1022"/>
      <c r="W56" s="1022"/>
      <c r="X56" s="1022"/>
      <c r="Y56" s="1022"/>
    </row>
    <row r="57" spans="1:25">
      <c r="A57" s="54" t="s">
        <v>359</v>
      </c>
      <c r="B57" s="54"/>
      <c r="C57" s="702">
        <v>204.3</v>
      </c>
      <c r="D57" s="702"/>
      <c r="E57" s="702">
        <v>140.30000000000001</v>
      </c>
      <c r="F57" s="702"/>
      <c r="G57" s="702">
        <v>94.000000000000014</v>
      </c>
      <c r="H57" s="702"/>
      <c r="I57" s="702">
        <v>73.5</v>
      </c>
      <c r="J57" s="702"/>
      <c r="K57" s="702">
        <v>307.8</v>
      </c>
      <c r="L57" s="702"/>
      <c r="M57" s="702">
        <v>92.9</v>
      </c>
      <c r="N57" s="702"/>
      <c r="O57" s="702">
        <v>605</v>
      </c>
      <c r="P57" s="702"/>
      <c r="Q57" s="702">
        <v>13.9</v>
      </c>
      <c r="R57" s="702"/>
      <c r="S57" s="702">
        <v>618.9</v>
      </c>
      <c r="U57" s="191"/>
      <c r="V57" s="191"/>
      <c r="W57" s="191"/>
      <c r="X57" s="191"/>
      <c r="Y57" s="191"/>
    </row>
    <row r="58" spans="1:25" ht="16.5" customHeight="1">
      <c r="A58" s="638" t="s">
        <v>96</v>
      </c>
      <c r="B58" s="638"/>
      <c r="C58" s="639">
        <v>1106.4000000000001</v>
      </c>
      <c r="D58" s="640"/>
      <c r="E58" s="639">
        <v>305.2</v>
      </c>
      <c r="F58" s="640"/>
      <c r="G58" s="639">
        <v>203.10000000000002</v>
      </c>
      <c r="H58" s="744"/>
      <c r="I58" s="639">
        <v>131</v>
      </c>
      <c r="J58" s="640"/>
      <c r="K58" s="639">
        <v>639.29999999999995</v>
      </c>
      <c r="L58" s="640"/>
      <c r="M58" s="639">
        <v>131.69999999999999</v>
      </c>
      <c r="N58" s="640"/>
      <c r="O58" s="639">
        <v>1877.4</v>
      </c>
      <c r="P58" s="640"/>
      <c r="Q58" s="639">
        <v>16.299999999999997</v>
      </c>
      <c r="R58" s="640"/>
      <c r="S58" s="639">
        <v>1893.7000000000003</v>
      </c>
      <c r="U58" s="191"/>
      <c r="V58" s="191"/>
      <c r="W58" s="191"/>
      <c r="X58" s="191"/>
      <c r="Y58" s="191"/>
    </row>
    <row r="59" spans="1:25" ht="16.8">
      <c r="A59" s="54" t="s">
        <v>594</v>
      </c>
      <c r="B59" s="54"/>
      <c r="C59" s="702">
        <v>36.6</v>
      </c>
      <c r="D59" s="702"/>
      <c r="E59" s="702">
        <v>27.799999999999997</v>
      </c>
      <c r="F59" s="702"/>
      <c r="G59" s="702">
        <v>17.100000000000023</v>
      </c>
      <c r="H59" s="702"/>
      <c r="I59" s="702">
        <v>15.799999999999999</v>
      </c>
      <c r="J59" s="702"/>
      <c r="K59" s="702">
        <v>60.700000000000017</v>
      </c>
      <c r="L59" s="702"/>
      <c r="M59" s="702">
        <v>17.200000000000003</v>
      </c>
      <c r="N59" s="702"/>
      <c r="O59" s="702">
        <v>114.50000000000001</v>
      </c>
      <c r="P59" s="702"/>
      <c r="Q59" s="702">
        <v>4.9000000000000004</v>
      </c>
      <c r="R59" s="702"/>
      <c r="S59" s="702">
        <v>119.40000000000003</v>
      </c>
      <c r="U59" s="45"/>
      <c r="V59" s="45"/>
      <c r="W59" s="45"/>
      <c r="X59" s="45"/>
      <c r="Y59" s="45"/>
    </row>
    <row r="60" spans="1:25" ht="15" thickBot="1">
      <c r="A60" s="638" t="s">
        <v>98</v>
      </c>
      <c r="B60" s="638"/>
      <c r="C60" s="641">
        <v>1069.8000000000002</v>
      </c>
      <c r="D60" s="640"/>
      <c r="E60" s="641">
        <v>277.39999999999998</v>
      </c>
      <c r="F60" s="640"/>
      <c r="G60" s="641">
        <v>186</v>
      </c>
      <c r="H60" s="744"/>
      <c r="I60" s="641">
        <v>115.2</v>
      </c>
      <c r="J60" s="640"/>
      <c r="K60" s="641">
        <v>578.6</v>
      </c>
      <c r="L60" s="640"/>
      <c r="M60" s="641">
        <v>114.49999999999999</v>
      </c>
      <c r="N60" s="640"/>
      <c r="O60" s="641">
        <v>1762.9</v>
      </c>
      <c r="P60" s="640"/>
      <c r="Q60" s="641">
        <v>11.399999999999997</v>
      </c>
      <c r="R60" s="640"/>
      <c r="S60" s="641">
        <v>1774.3000000000004</v>
      </c>
      <c r="U60" s="191"/>
      <c r="V60" s="299"/>
      <c r="W60" s="299"/>
      <c r="X60" s="299"/>
      <c r="Y60" s="191"/>
    </row>
    <row r="61" spans="1:25" ht="15" thickTop="1">
      <c r="A61" s="54" t="s">
        <v>97</v>
      </c>
      <c r="C61" s="668">
        <v>0.8162050812542917</v>
      </c>
      <c r="D61" s="267"/>
      <c r="E61" s="668">
        <v>0.6226711560044893</v>
      </c>
      <c r="F61" s="267"/>
      <c r="G61" s="668">
        <v>0.6260518343991921</v>
      </c>
      <c r="H61" s="745"/>
      <c r="I61" s="668">
        <v>0.5633251833740831</v>
      </c>
      <c r="J61" s="267"/>
      <c r="K61" s="668">
        <v>0.61091753774680602</v>
      </c>
      <c r="L61" s="1044"/>
      <c r="M61" s="668">
        <v>0.50979519145146923</v>
      </c>
      <c r="N61" s="267"/>
      <c r="O61" s="668">
        <v>0.71015952304221719</v>
      </c>
      <c r="P61" s="267"/>
      <c r="Q61" s="668">
        <v>0.3774834437086092</v>
      </c>
      <c r="R61" s="668"/>
      <c r="S61" s="668">
        <v>0.70616094881795766</v>
      </c>
      <c r="U61" s="45"/>
      <c r="V61" s="519"/>
      <c r="W61" s="45"/>
      <c r="X61" s="45"/>
      <c r="Y61" s="45"/>
    </row>
    <row r="62" spans="1:25">
      <c r="A62" s="638"/>
      <c r="B62" s="642"/>
      <c r="C62" s="643"/>
      <c r="D62" s="644"/>
      <c r="E62" s="643"/>
      <c r="F62" s="643"/>
      <c r="G62" s="644"/>
      <c r="H62" s="644"/>
      <c r="I62" s="644"/>
      <c r="J62" s="643"/>
      <c r="K62" s="643"/>
      <c r="L62" s="643"/>
      <c r="M62" s="643"/>
      <c r="N62" s="643"/>
      <c r="O62" s="643"/>
      <c r="P62" s="643"/>
      <c r="Q62" s="643"/>
      <c r="R62" s="643"/>
      <c r="S62" s="643"/>
      <c r="X62" s="16"/>
      <c r="Y62" s="16"/>
    </row>
    <row r="63" spans="1:25" ht="6.75" customHeight="1">
      <c r="A63" s="638"/>
      <c r="B63" s="642"/>
      <c r="C63" s="643"/>
      <c r="D63" s="644"/>
      <c r="E63" s="643"/>
      <c r="F63" s="643"/>
      <c r="G63" s="644"/>
      <c r="H63" s="644"/>
      <c r="I63" s="644"/>
      <c r="J63" s="643"/>
      <c r="K63" s="643"/>
      <c r="L63" s="643"/>
      <c r="M63" s="643"/>
      <c r="N63" s="643"/>
      <c r="O63" s="643"/>
      <c r="P63" s="643"/>
      <c r="Q63" s="643"/>
      <c r="R63" s="643"/>
      <c r="S63" s="643"/>
      <c r="X63" s="16"/>
      <c r="Y63" s="16"/>
    </row>
    <row r="64" spans="1:25" ht="13.95" customHeight="1">
      <c r="A64" s="54" t="s">
        <v>236</v>
      </c>
      <c r="C64" s="685"/>
      <c r="D64" s="685"/>
      <c r="E64" s="685"/>
      <c r="F64" s="685"/>
      <c r="G64" s="683"/>
      <c r="H64" s="683"/>
      <c r="I64" s="685"/>
      <c r="J64" s="685"/>
      <c r="K64" s="685"/>
      <c r="L64" s="685"/>
      <c r="M64" s="685"/>
      <c r="N64" s="685"/>
      <c r="O64" s="685"/>
      <c r="P64" s="684"/>
      <c r="Q64" s="684"/>
      <c r="R64" s="684"/>
      <c r="S64" s="684"/>
      <c r="X64" s="16"/>
      <c r="Y64" s="16"/>
    </row>
    <row r="65" spans="1:30" ht="14.25" customHeight="1">
      <c r="A65" s="638" t="s">
        <v>237</v>
      </c>
      <c r="B65" s="642"/>
      <c r="C65" s="667">
        <v>1.7940354147250703E-2</v>
      </c>
      <c r="D65" s="667"/>
      <c r="E65" s="667">
        <v>-4.0077569489334275E-2</v>
      </c>
      <c r="F65" s="667"/>
      <c r="G65" s="667">
        <v>-7.5319016495486557E-2</v>
      </c>
      <c r="H65" s="667"/>
      <c r="I65" s="667">
        <v>6.6770996348461287E-2</v>
      </c>
      <c r="J65" s="667"/>
      <c r="K65" s="667">
        <v>-3.0703101013202172E-2</v>
      </c>
      <c r="L65" s="667"/>
      <c r="M65" s="667">
        <v>0.10640394088669947</v>
      </c>
      <c r="N65" s="667"/>
      <c r="O65" s="667">
        <v>5.9569639745515879E-3</v>
      </c>
      <c r="P65" s="667"/>
      <c r="Q65" s="667">
        <v>-0.42694497153700195</v>
      </c>
      <c r="R65" s="667"/>
      <c r="S65" s="667">
        <v>-3.0947468655766475E-3</v>
      </c>
      <c r="T65" s="553"/>
      <c r="U65" s="208"/>
      <c r="V65" s="208"/>
      <c r="W65" s="208"/>
      <c r="X65" s="208"/>
      <c r="Y65" s="208"/>
    </row>
    <row r="66" spans="1:30">
      <c r="A66" s="54" t="s">
        <v>245</v>
      </c>
      <c r="C66" s="963">
        <v>4.5409150818318533E-2</v>
      </c>
      <c r="D66" s="685"/>
      <c r="E66" s="685">
        <v>2.9339918245479657E-2</v>
      </c>
      <c r="F66" s="685"/>
      <c r="G66" s="685">
        <v>0.21923775283210833</v>
      </c>
      <c r="H66" s="685"/>
      <c r="I66" s="685">
        <v>6.8059551745611069E-2</v>
      </c>
      <c r="J66" s="685"/>
      <c r="K66" s="685">
        <v>9.9482191148761556E-2</v>
      </c>
      <c r="L66" s="685"/>
      <c r="M66" s="904" t="s">
        <v>332</v>
      </c>
      <c r="N66" s="685"/>
      <c r="O66" s="685">
        <v>6.4155961349099844E-2</v>
      </c>
      <c r="P66" s="685"/>
      <c r="Q66" s="685"/>
      <c r="R66" s="685"/>
      <c r="S66" s="685"/>
      <c r="T66" s="553"/>
      <c r="V66" s="519"/>
      <c r="W66" s="519"/>
      <c r="X66" s="519"/>
      <c r="Y66" s="519"/>
      <c r="Z66" s="519"/>
      <c r="AA66" s="519"/>
      <c r="AB66" s="519"/>
      <c r="AC66" s="519"/>
      <c r="AD66" s="519"/>
    </row>
    <row r="67" spans="1:30">
      <c r="A67" s="638" t="s">
        <v>248</v>
      </c>
      <c r="B67" s="642"/>
      <c r="C67" s="895">
        <v>4.6107044341814563E-2</v>
      </c>
      <c r="D67" s="645"/>
      <c r="E67" s="645">
        <v>2.7596872932942995E-2</v>
      </c>
      <c r="F67" s="645"/>
      <c r="G67" s="645">
        <v>0.14493825782022074</v>
      </c>
      <c r="H67" s="645"/>
      <c r="I67" s="645">
        <v>5.4950478447357343E-2</v>
      </c>
      <c r="J67" s="645"/>
      <c r="K67" s="667">
        <v>7.1656959395408393E-2</v>
      </c>
      <c r="L67" s="667"/>
      <c r="M67" s="903" t="s">
        <v>332</v>
      </c>
      <c r="N67" s="645"/>
      <c r="O67" s="645">
        <v>5.4965052207845755E-2</v>
      </c>
      <c r="P67" s="685"/>
      <c r="Q67" s="685"/>
      <c r="R67" s="685"/>
      <c r="S67" s="685"/>
      <c r="T67" s="553"/>
      <c r="U67" s="208"/>
      <c r="V67" s="208"/>
      <c r="W67" s="208"/>
    </row>
    <row r="68" spans="1:30">
      <c r="A68" s="167"/>
      <c r="B68" s="167"/>
      <c r="C68" s="266"/>
      <c r="D68" s="266"/>
      <c r="E68" s="266"/>
      <c r="F68" s="266"/>
      <c r="G68" s="266"/>
      <c r="H68" s="266"/>
      <c r="I68" s="266"/>
      <c r="J68" s="266"/>
      <c r="K68" s="266"/>
      <c r="L68" s="266"/>
      <c r="M68" s="266"/>
      <c r="N68" s="266"/>
      <c r="O68" s="266"/>
      <c r="P68" s="266"/>
      <c r="Q68" s="266"/>
      <c r="R68" s="266"/>
      <c r="S68" s="266"/>
      <c r="T68" s="553"/>
      <c r="X68" s="16"/>
    </row>
    <row r="69" spans="1:30" ht="6.75" customHeight="1">
      <c r="A69" s="167"/>
      <c r="B69" s="167"/>
      <c r="C69" s="266"/>
      <c r="D69" s="266"/>
      <c r="E69" s="266"/>
      <c r="F69" s="266"/>
      <c r="G69" s="266"/>
      <c r="H69" s="266"/>
      <c r="I69" s="266"/>
      <c r="J69" s="266"/>
      <c r="K69" s="266"/>
      <c r="L69" s="266"/>
      <c r="M69" s="266"/>
      <c r="N69" s="266"/>
      <c r="O69" s="266"/>
      <c r="P69" s="266"/>
      <c r="Q69" s="266"/>
      <c r="R69" s="266"/>
      <c r="S69" s="266"/>
      <c r="T69" s="553"/>
      <c r="U69" s="208"/>
      <c r="V69" s="208"/>
      <c r="W69" s="208"/>
      <c r="X69" s="208"/>
    </row>
    <row r="70" spans="1:30" ht="17.25" customHeight="1">
      <c r="A70" s="207" t="s">
        <v>595</v>
      </c>
      <c r="B70" s="208"/>
      <c r="C70" s="686"/>
      <c r="D70" s="686"/>
      <c r="E70" s="686"/>
      <c r="F70" s="686"/>
      <c r="G70" s="686"/>
      <c r="H70" s="686"/>
      <c r="I70" s="1164"/>
      <c r="J70" s="686"/>
      <c r="K70" s="686"/>
      <c r="L70" s="686"/>
      <c r="M70" s="686"/>
      <c r="N70" s="686"/>
      <c r="O70" s="686"/>
      <c r="P70" s="684"/>
      <c r="Q70" s="687"/>
      <c r="R70" s="684"/>
      <c r="S70" s="688"/>
      <c r="T70" s="553"/>
      <c r="X70" s="16"/>
    </row>
    <row r="71" spans="1:30" ht="17.25" customHeight="1">
      <c r="A71" s="54" t="s">
        <v>246</v>
      </c>
      <c r="C71" s="266">
        <v>1159.3428259735772</v>
      </c>
      <c r="D71" s="266"/>
      <c r="E71" s="266">
        <v>285.4180476248311</v>
      </c>
      <c r="F71" s="266"/>
      <c r="G71" s="266">
        <v>200.97892165377027</v>
      </c>
      <c r="H71" s="266"/>
      <c r="I71" s="266">
        <v>128.8393698949414</v>
      </c>
      <c r="J71" s="266"/>
      <c r="K71" s="266">
        <v>615.23633917354277</v>
      </c>
      <c r="L71" s="266"/>
      <c r="M71" s="266">
        <v>0</v>
      </c>
      <c r="N71" s="266"/>
      <c r="O71" s="266">
        <v>1774.57916514712</v>
      </c>
      <c r="P71" s="684"/>
      <c r="Q71" s="688"/>
      <c r="R71" s="684"/>
      <c r="S71" s="687"/>
      <c r="T71" s="553"/>
      <c r="U71" s="208"/>
      <c r="V71" s="208"/>
      <c r="W71" s="208"/>
      <c r="X71" s="208"/>
    </row>
    <row r="72" spans="1:30">
      <c r="A72" s="207" t="s">
        <v>227</v>
      </c>
      <c r="B72" s="208"/>
      <c r="C72" s="1045">
        <v>45.285409647327363</v>
      </c>
      <c r="D72" s="1045"/>
      <c r="E72" s="1045">
        <v>9.1834634724488176</v>
      </c>
      <c r="F72" s="1045"/>
      <c r="G72" s="1045">
        <v>15.608059281591927</v>
      </c>
      <c r="H72" s="1045"/>
      <c r="I72" s="1045">
        <v>4.4728728961151614</v>
      </c>
      <c r="J72" s="1045"/>
      <c r="K72" s="1045">
        <v>29.264395650155905</v>
      </c>
      <c r="L72" s="1045"/>
      <c r="M72" s="808">
        <v>0</v>
      </c>
      <c r="N72" s="1045"/>
      <c r="O72" s="1047">
        <v>74.54980529748326</v>
      </c>
      <c r="P72" s="684"/>
      <c r="Q72" s="687"/>
      <c r="R72" s="684"/>
      <c r="S72" s="687"/>
      <c r="T72" s="553"/>
      <c r="X72" s="16"/>
    </row>
    <row r="73" spans="1:30">
      <c r="A73" s="54" t="s">
        <v>228</v>
      </c>
      <c r="C73" s="1046">
        <v>34.689724424175225</v>
      </c>
      <c r="D73" s="1046"/>
      <c r="E73" s="1046">
        <v>11.989658618697645</v>
      </c>
      <c r="F73" s="1046"/>
      <c r="G73" s="1046">
        <v>22.618551733984571</v>
      </c>
      <c r="H73" s="1046"/>
      <c r="I73" s="1046">
        <v>3.9023170189224143</v>
      </c>
      <c r="J73" s="1046"/>
      <c r="K73" s="1046">
        <v>38.510527371604631</v>
      </c>
      <c r="L73" s="1046"/>
      <c r="M73" s="702">
        <v>0</v>
      </c>
      <c r="N73" s="1046"/>
      <c r="O73" s="1046">
        <v>73.200251795779849</v>
      </c>
      <c r="P73" s="684"/>
      <c r="Q73" s="687"/>
      <c r="R73" s="684"/>
      <c r="S73" s="687"/>
      <c r="T73" s="553"/>
      <c r="U73" s="208"/>
      <c r="V73" s="208"/>
      <c r="W73" s="208"/>
      <c r="X73" s="208"/>
    </row>
    <row r="74" spans="1:30">
      <c r="A74" s="638" t="s">
        <v>229</v>
      </c>
      <c r="B74" s="642"/>
      <c r="C74" s="1047">
        <v>-24.520035480986678</v>
      </c>
      <c r="D74" s="1047"/>
      <c r="E74" s="1047">
        <v>-13.13490270721131</v>
      </c>
      <c r="F74" s="1047"/>
      <c r="G74" s="1047">
        <v>-10.084058359311291</v>
      </c>
      <c r="H74" s="1047"/>
      <c r="I74" s="1047">
        <v>-1.1604838271966711</v>
      </c>
      <c r="J74" s="1047"/>
      <c r="K74" s="1047">
        <v>-24.379444893719274</v>
      </c>
      <c r="L74" s="1047"/>
      <c r="M74" s="807">
        <v>0</v>
      </c>
      <c r="N74" s="1047"/>
      <c r="O74" s="1047">
        <v>-48.899480374705952</v>
      </c>
      <c r="P74" s="684"/>
      <c r="Q74" s="687"/>
      <c r="R74" s="684"/>
      <c r="S74" s="1048"/>
      <c r="T74" s="553"/>
      <c r="X74" s="16"/>
    </row>
    <row r="75" spans="1:30">
      <c r="A75" s="54" t="s">
        <v>232</v>
      </c>
      <c r="C75" s="1049">
        <v>-2.001227505987567</v>
      </c>
      <c r="D75" s="1046"/>
      <c r="E75" s="1049">
        <v>-0.16157379086398832</v>
      </c>
      <c r="F75" s="1046"/>
      <c r="G75" s="1049">
        <v>0.98698210681891652</v>
      </c>
      <c r="H75" s="1046"/>
      <c r="I75" s="1049">
        <v>-0.13492106925785488</v>
      </c>
      <c r="J75" s="1046"/>
      <c r="K75" s="1049">
        <v>0.69048724669707329</v>
      </c>
      <c r="L75" s="1046"/>
      <c r="M75" s="809">
        <v>0</v>
      </c>
      <c r="N75" s="1046"/>
      <c r="O75" s="1046">
        <v>-1.3107402592904938</v>
      </c>
      <c r="P75" s="684"/>
      <c r="Q75" s="687"/>
      <c r="R75" s="684"/>
      <c r="S75" s="687"/>
      <c r="T75" s="553"/>
      <c r="U75" s="208"/>
      <c r="V75" s="208"/>
      <c r="W75" s="208"/>
      <c r="X75" s="208"/>
    </row>
    <row r="76" spans="1:30">
      <c r="A76" s="638" t="s">
        <v>241</v>
      </c>
      <c r="B76" s="642"/>
      <c r="C76" s="646">
        <v>1212.7966970581056</v>
      </c>
      <c r="D76" s="647"/>
      <c r="E76" s="646">
        <v>293.29469321790225</v>
      </c>
      <c r="F76" s="647"/>
      <c r="G76" s="646">
        <v>230.10845641685438</v>
      </c>
      <c r="H76" s="647"/>
      <c r="I76" s="646">
        <v>135.91915491352447</v>
      </c>
      <c r="J76" s="647"/>
      <c r="K76" s="646">
        <v>659.32230454828107</v>
      </c>
      <c r="L76" s="647"/>
      <c r="M76" s="646">
        <v>0</v>
      </c>
      <c r="N76" s="639"/>
      <c r="O76" s="639">
        <v>1872.1190016063865</v>
      </c>
      <c r="P76" s="684"/>
      <c r="Q76" s="687"/>
      <c r="R76" s="684"/>
      <c r="S76" s="687"/>
      <c r="T76" s="553"/>
      <c r="X76" s="16"/>
    </row>
    <row r="77" spans="1:30">
      <c r="A77" s="54" t="s">
        <v>238</v>
      </c>
      <c r="C77" s="1049">
        <v>-0.80909784975847576</v>
      </c>
      <c r="D77" s="1046"/>
      <c r="E77" s="1049">
        <v>0.49749659002583019</v>
      </c>
      <c r="F77" s="1046"/>
      <c r="G77" s="1049">
        <v>14.932632386908834</v>
      </c>
      <c r="H77" s="1046"/>
      <c r="I77" s="1049">
        <v>1.6889647436536368</v>
      </c>
      <c r="J77" s="1046"/>
      <c r="K77" s="1049">
        <v>17.1190937205883</v>
      </c>
      <c r="L77" s="1046"/>
      <c r="M77" s="809">
        <v>0</v>
      </c>
      <c r="N77" s="1046"/>
      <c r="O77" s="1046">
        <v>16.309995870829823</v>
      </c>
      <c r="P77" s="684"/>
      <c r="Q77" s="687"/>
      <c r="R77" s="684"/>
      <c r="S77" s="687"/>
      <c r="T77" s="553"/>
      <c r="U77" s="208"/>
      <c r="V77" s="208"/>
      <c r="W77" s="208"/>
      <c r="X77" s="208"/>
    </row>
    <row r="78" spans="1:30">
      <c r="A78" s="638" t="s">
        <v>259</v>
      </c>
      <c r="B78" s="642"/>
      <c r="C78" s="646">
        <v>1211.9875992083471</v>
      </c>
      <c r="D78" s="647"/>
      <c r="E78" s="646">
        <v>293.79218980792808</v>
      </c>
      <c r="F78" s="647"/>
      <c r="G78" s="646">
        <v>245.04108880376322</v>
      </c>
      <c r="H78" s="647"/>
      <c r="I78" s="646">
        <v>137.60811965717809</v>
      </c>
      <c r="J78" s="647"/>
      <c r="K78" s="646">
        <v>676.44139826886942</v>
      </c>
      <c r="L78" s="647"/>
      <c r="M78" s="646">
        <v>0</v>
      </c>
      <c r="N78" s="648"/>
      <c r="O78" s="639">
        <v>1888.4289974772164</v>
      </c>
      <c r="P78" s="684"/>
      <c r="Q78" s="687"/>
      <c r="R78" s="684"/>
      <c r="S78" s="687"/>
      <c r="T78" s="553"/>
      <c r="X78" s="16"/>
    </row>
    <row r="79" spans="1:30" ht="16.8">
      <c r="A79" s="54" t="s">
        <v>285</v>
      </c>
      <c r="C79" s="1049">
        <v>1.0705704247198128E-2</v>
      </c>
      <c r="D79" s="1046"/>
      <c r="E79" s="1049">
        <v>18.61736461027526</v>
      </c>
      <c r="F79" s="1046"/>
      <c r="G79" s="1049">
        <v>-44.464914134620479</v>
      </c>
      <c r="H79" s="1046"/>
      <c r="I79" s="1049">
        <v>1.750058613939788</v>
      </c>
      <c r="J79" s="1046"/>
      <c r="K79" s="1049">
        <v>-24.09749091040543</v>
      </c>
      <c r="L79" s="1046"/>
      <c r="M79" s="809">
        <v>0</v>
      </c>
      <c r="N79" s="1163"/>
      <c r="O79" s="1046">
        <v>-24.086785206158233</v>
      </c>
      <c r="P79" s="684"/>
      <c r="Q79" s="687"/>
      <c r="R79" s="684"/>
      <c r="S79" s="687"/>
      <c r="T79" s="553"/>
      <c r="U79" s="208"/>
      <c r="V79" s="208"/>
      <c r="W79" s="208"/>
      <c r="X79" s="208"/>
    </row>
    <row r="80" spans="1:30">
      <c r="A80" s="638" t="s">
        <v>247</v>
      </c>
      <c r="B80" s="642"/>
      <c r="C80" s="646">
        <v>1211.9983049125942</v>
      </c>
      <c r="D80" s="647"/>
      <c r="E80" s="646">
        <v>312.40955441820336</v>
      </c>
      <c r="F80" s="647"/>
      <c r="G80" s="646">
        <v>200.57617466914274</v>
      </c>
      <c r="H80" s="647"/>
      <c r="I80" s="646">
        <v>139.35817827111788</v>
      </c>
      <c r="J80" s="647"/>
      <c r="K80" s="646">
        <v>652.34390735846398</v>
      </c>
      <c r="L80" s="647"/>
      <c r="M80" s="646">
        <v>0</v>
      </c>
      <c r="N80" s="648"/>
      <c r="O80" s="648">
        <v>1864.3422122710581</v>
      </c>
      <c r="P80" s="684"/>
      <c r="Q80" s="687"/>
      <c r="R80" s="684"/>
      <c r="S80" s="687"/>
      <c r="T80" s="553"/>
      <c r="X80" s="16"/>
    </row>
    <row r="81" spans="1:24">
      <c r="A81" s="54" t="s">
        <v>224</v>
      </c>
      <c r="C81" s="1046">
        <v>66.448138362691253</v>
      </c>
      <c r="D81" s="1046"/>
      <c r="E81" s="1046">
        <v>-3.2520976493216711</v>
      </c>
      <c r="F81" s="1046"/>
      <c r="G81" s="1046">
        <v>14.831494888893905</v>
      </c>
      <c r="H81" s="1046"/>
      <c r="I81" s="1046">
        <v>1.3530457100541748</v>
      </c>
      <c r="J81" s="1046"/>
      <c r="K81" s="1046">
        <v>12.93244294962641</v>
      </c>
      <c r="L81" s="1046"/>
      <c r="M81" s="1046">
        <v>3.4179663699999998</v>
      </c>
      <c r="N81" s="1163"/>
      <c r="O81" s="1163">
        <v>82.798547682317661</v>
      </c>
      <c r="P81" s="684"/>
      <c r="Q81" s="687"/>
      <c r="R81" s="684"/>
      <c r="S81" s="687"/>
      <c r="T81" s="553"/>
      <c r="U81" s="208"/>
      <c r="V81" s="208"/>
      <c r="W81" s="208"/>
      <c r="X81" s="208"/>
    </row>
    <row r="82" spans="1:24">
      <c r="A82" s="638" t="s">
        <v>406</v>
      </c>
      <c r="B82" s="642"/>
      <c r="C82" s="958">
        <v>20.162509069803274</v>
      </c>
      <c r="D82" s="1047"/>
      <c r="E82" s="958">
        <v>0.53661085289774102</v>
      </c>
      <c r="F82" s="1047"/>
      <c r="G82" s="958">
        <v>3.1664626707100156</v>
      </c>
      <c r="H82" s="1047"/>
      <c r="I82" s="1047">
        <v>3.3794129854449695</v>
      </c>
      <c r="J82" s="1047"/>
      <c r="K82" s="1047">
        <v>7.0824865090527265</v>
      </c>
      <c r="L82" s="1047"/>
      <c r="M82" s="807">
        <v>0</v>
      </c>
      <c r="N82" s="1047"/>
      <c r="O82" s="1047">
        <v>27.244995578855999</v>
      </c>
      <c r="P82" s="266"/>
      <c r="Q82" s="266"/>
      <c r="R82" s="266"/>
      <c r="S82" s="266"/>
      <c r="T82" s="553"/>
      <c r="X82" s="16"/>
    </row>
    <row r="83" spans="1:24">
      <c r="A83" s="54" t="s">
        <v>239</v>
      </c>
      <c r="C83" s="1046">
        <v>12.138026920016154</v>
      </c>
      <c r="D83" s="1046"/>
      <c r="E83" s="1046">
        <v>14.714121120189546</v>
      </c>
      <c r="F83" s="1046"/>
      <c r="G83" s="1046">
        <v>-9.5476031347268187</v>
      </c>
      <c r="H83" s="1046"/>
      <c r="I83" s="1046">
        <v>7.4653275895299336</v>
      </c>
      <c r="J83" s="1046"/>
      <c r="K83" s="1046">
        <v>12.631845574992662</v>
      </c>
      <c r="L83" s="1046"/>
      <c r="M83" s="1046">
        <v>221.14467159999998</v>
      </c>
      <c r="N83" s="1046"/>
      <c r="O83" s="1046">
        <v>245.91454409500881</v>
      </c>
      <c r="P83" s="266"/>
      <c r="Q83" s="266"/>
      <c r="R83" s="266"/>
      <c r="S83" s="266"/>
      <c r="T83" s="553"/>
      <c r="U83" s="208"/>
      <c r="V83" s="208"/>
      <c r="W83" s="208"/>
      <c r="X83" s="208"/>
    </row>
    <row r="84" spans="1:24">
      <c r="A84" s="638" t="s">
        <v>249</v>
      </c>
      <c r="B84" s="642"/>
      <c r="C84" s="1047">
        <v>0</v>
      </c>
      <c r="D84" s="1047"/>
      <c r="E84" s="1047">
        <v>115.99562907648173</v>
      </c>
      <c r="F84" s="1047"/>
      <c r="G84" s="1047">
        <v>94.142745909364834</v>
      </c>
      <c r="H84" s="1047"/>
      <c r="I84" s="958">
        <v>52.086670601520822</v>
      </c>
      <c r="J84" s="1047"/>
      <c r="K84" s="1047">
        <v>262.22504558736739</v>
      </c>
      <c r="L84" s="1047"/>
      <c r="M84" s="807">
        <v>0</v>
      </c>
      <c r="N84" s="1047"/>
      <c r="O84" s="1047">
        <v>262.22504558736739</v>
      </c>
      <c r="P84" s="266"/>
      <c r="Q84" s="266"/>
      <c r="R84" s="266"/>
      <c r="S84" s="266"/>
      <c r="T84" s="553"/>
    </row>
    <row r="85" spans="1:24" ht="16.8">
      <c r="A85" s="54" t="s">
        <v>596</v>
      </c>
      <c r="C85" s="1046">
        <v>-3.1522510477941489E-4</v>
      </c>
      <c r="D85" s="1046"/>
      <c r="E85" s="1046">
        <v>5.1409628915492336</v>
      </c>
      <c r="F85" s="1046"/>
      <c r="G85" s="1046">
        <v>-6.0818565550003578</v>
      </c>
      <c r="H85" s="1046"/>
      <c r="I85" s="1046">
        <v>0.81355165233221249</v>
      </c>
      <c r="J85" s="1046"/>
      <c r="K85" s="1046">
        <v>-0.12734201111891164</v>
      </c>
      <c r="L85" s="1046"/>
      <c r="M85" s="702">
        <v>0</v>
      </c>
      <c r="N85" s="1049"/>
      <c r="O85" s="1046">
        <v>-0.12765723622369105</v>
      </c>
      <c r="P85" s="266"/>
      <c r="Q85" s="266"/>
      <c r="R85" s="266"/>
      <c r="S85" s="266"/>
      <c r="T85" s="553"/>
      <c r="U85" s="208"/>
      <c r="V85" s="208"/>
      <c r="W85" s="208"/>
    </row>
    <row r="86" spans="1:24">
      <c r="A86" s="638" t="s">
        <v>230</v>
      </c>
      <c r="B86" s="642"/>
      <c r="C86" s="1170">
        <v>1310.74666404</v>
      </c>
      <c r="D86" s="647"/>
      <c r="E86" s="648">
        <v>445.54478070999994</v>
      </c>
      <c r="F86" s="647"/>
      <c r="G86" s="648">
        <v>297.08741844838431</v>
      </c>
      <c r="H86" s="647"/>
      <c r="I86" s="648">
        <v>204.50618681</v>
      </c>
      <c r="J86" s="647"/>
      <c r="K86" s="1170">
        <v>947.08838596838427</v>
      </c>
      <c r="L86" s="647"/>
      <c r="M86" s="648">
        <v>224.56263796999997</v>
      </c>
      <c r="N86" s="647"/>
      <c r="O86" s="648">
        <v>2482.3976879783841</v>
      </c>
      <c r="P86" s="266"/>
      <c r="Q86" s="649"/>
      <c r="R86" s="266"/>
      <c r="S86" s="266"/>
      <c r="T86" s="369"/>
    </row>
    <row r="87" spans="1:24" ht="15" customHeight="1">
      <c r="A87" s="54"/>
      <c r="C87" s="369"/>
      <c r="D87" s="366"/>
      <c r="E87" s="369"/>
      <c r="F87" s="366"/>
      <c r="G87" s="366"/>
      <c r="H87" s="366"/>
      <c r="I87" s="369"/>
      <c r="J87" s="366"/>
      <c r="K87" s="366"/>
      <c r="L87" s="366"/>
      <c r="M87" s="366"/>
      <c r="N87" s="266"/>
      <c r="O87" s="266"/>
      <c r="P87" s="266"/>
      <c r="Q87" s="266"/>
      <c r="S87" s="366"/>
      <c r="T87" s="369"/>
      <c r="U87" s="1211"/>
      <c r="V87" s="1212"/>
      <c r="W87" s="366"/>
    </row>
    <row r="88" spans="1:24" ht="15" customHeight="1">
      <c r="A88" s="501" t="s">
        <v>603</v>
      </c>
      <c r="C88" s="369"/>
      <c r="D88" s="366"/>
      <c r="E88" s="369"/>
      <c r="F88" s="366"/>
      <c r="G88" s="366"/>
      <c r="H88" s="366"/>
      <c r="I88" s="369"/>
      <c r="J88" s="366"/>
      <c r="K88" s="366"/>
      <c r="L88" s="366"/>
      <c r="M88" s="366"/>
      <c r="N88" s="266"/>
      <c r="O88" s="266"/>
      <c r="P88" s="266"/>
      <c r="Q88" s="266"/>
      <c r="S88" s="366"/>
      <c r="T88" s="369"/>
      <c r="V88" s="369"/>
      <c r="W88" s="366"/>
    </row>
    <row r="89" spans="1:24" ht="15" customHeight="1">
      <c r="A89" s="501" t="s">
        <v>588</v>
      </c>
      <c r="C89" s="266"/>
      <c r="D89" s="323"/>
      <c r="E89" s="266"/>
      <c r="F89" s="323"/>
      <c r="G89" s="323"/>
      <c r="H89" s="323"/>
      <c r="I89" s="266"/>
      <c r="J89" s="323"/>
      <c r="K89" s="266"/>
      <c r="L89" s="323"/>
      <c r="M89" s="266"/>
      <c r="N89" s="267"/>
      <c r="O89" s="267"/>
      <c r="P89" s="267"/>
      <c r="Q89" s="267"/>
      <c r="U89" s="366"/>
      <c r="V89" s="369"/>
      <c r="W89" s="366"/>
    </row>
    <row r="90" spans="1:24">
      <c r="A90" s="501" t="s">
        <v>589</v>
      </c>
      <c r="C90" s="266"/>
      <c r="D90" s="323"/>
      <c r="E90" s="266"/>
      <c r="F90" s="323"/>
      <c r="G90" s="323"/>
      <c r="H90" s="323"/>
      <c r="I90" s="266"/>
      <c r="J90" s="323"/>
      <c r="K90" s="266"/>
      <c r="L90" s="323"/>
      <c r="M90" s="266"/>
      <c r="N90" s="267"/>
      <c r="O90" s="267"/>
      <c r="P90" s="267"/>
      <c r="Q90" s="267"/>
    </row>
    <row r="91" spans="1:24">
      <c r="A91" s="502" t="s">
        <v>590</v>
      </c>
      <c r="K91" s="189"/>
    </row>
    <row r="92" spans="1:24">
      <c r="A92" s="502" t="s">
        <v>591</v>
      </c>
      <c r="B92" s="433"/>
      <c r="C92" s="433"/>
      <c r="D92" s="433"/>
      <c r="E92" s="433"/>
      <c r="F92" s="433"/>
      <c r="G92" s="433"/>
      <c r="H92" s="433"/>
      <c r="I92" s="433"/>
      <c r="J92" s="433"/>
      <c r="K92" s="433"/>
      <c r="L92" s="433"/>
      <c r="M92" s="433"/>
    </row>
    <row r="93" spans="1:24" ht="14.25" customHeight="1">
      <c r="A93" s="502" t="s">
        <v>592</v>
      </c>
      <c r="B93" s="433"/>
      <c r="C93" s="433"/>
      <c r="D93" s="433"/>
      <c r="E93" s="433"/>
      <c r="F93" s="433"/>
      <c r="G93" s="433"/>
      <c r="H93" s="433"/>
      <c r="I93" s="433"/>
      <c r="J93" s="433"/>
      <c r="K93" s="433"/>
      <c r="L93" s="433"/>
      <c r="M93" s="433"/>
    </row>
    <row r="94" spans="1:24" ht="14.25" customHeight="1">
      <c r="A94" s="502"/>
      <c r="B94" s="433"/>
      <c r="C94" s="433"/>
      <c r="D94" s="433"/>
      <c r="E94" s="433"/>
      <c r="F94" s="433"/>
      <c r="G94" s="433"/>
      <c r="H94" s="433"/>
      <c r="I94" s="433"/>
      <c r="J94" s="433"/>
      <c r="K94" s="433"/>
      <c r="L94" s="433"/>
      <c r="M94" s="433"/>
    </row>
    <row r="95" spans="1:24" ht="14.25" customHeight="1">
      <c r="A95" s="192" t="s">
        <v>119</v>
      </c>
    </row>
    <row r="99" spans="3:18">
      <c r="C99" s="462"/>
      <c r="D99" s="462"/>
      <c r="E99" s="462"/>
      <c r="F99" s="462"/>
      <c r="G99" s="462"/>
      <c r="H99" s="462"/>
      <c r="I99" s="462"/>
      <c r="J99" s="462"/>
      <c r="K99" s="462"/>
      <c r="L99" s="462"/>
      <c r="M99" s="462"/>
      <c r="N99" s="462"/>
      <c r="O99" s="462"/>
      <c r="P99" s="462"/>
      <c r="Q99" s="462"/>
      <c r="R99" s="462"/>
    </row>
  </sheetData>
  <mergeCells count="9">
    <mergeCell ref="C54:O54"/>
    <mergeCell ref="S9:S10"/>
    <mergeCell ref="C9:O9"/>
    <mergeCell ref="A8:S8"/>
    <mergeCell ref="C3:Q3"/>
    <mergeCell ref="A4:Q4"/>
    <mergeCell ref="Q9:Q10"/>
    <mergeCell ref="A53:Q53"/>
    <mergeCell ref="A52:L52"/>
  </mergeCells>
  <printOptions horizontalCentered="1"/>
  <pageMargins left="0.5" right="0.498214285714286" top="0.5" bottom="0.5" header="0.25" footer="0.25"/>
  <pageSetup scale="46" fitToHeight="2" orientation="landscape" r:id="rId1"/>
  <headerFooter differentFirst="1" scaleWithDoc="0">
    <oddFooter>Page &amp;P</oddFooter>
    <firstFooter>&amp;CPage &amp;P</firstFooter>
  </headerFooter>
  <rowBreaks count="1" manualBreakCount="1">
    <brk id="52" min="4" max="1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8">
    <pageSetUpPr fitToPage="1"/>
  </sheetPr>
  <dimension ref="A1:AG57"/>
  <sheetViews>
    <sheetView showGridLines="0" view="pageBreakPreview" zoomScale="57" zoomScaleNormal="100" zoomScaleSheetLayoutView="90" workbookViewId="0"/>
  </sheetViews>
  <sheetFormatPr defaultColWidth="9.109375" defaultRowHeight="13.2"/>
  <cols>
    <col min="1" max="1" width="53.88671875" style="183" customWidth="1"/>
    <col min="2" max="2" width="12.33203125" style="184" customWidth="1"/>
    <col min="3" max="7" width="12.33203125" style="183" customWidth="1"/>
    <col min="8" max="10" width="12.33203125" style="578" customWidth="1"/>
    <col min="11" max="12" width="2.6640625" style="35" customWidth="1"/>
    <col min="13" max="14" width="12.33203125" style="183" customWidth="1"/>
    <col min="15" max="15" width="14.109375" style="183" customWidth="1"/>
    <col min="16" max="21" width="9.109375" style="183"/>
    <col min="22" max="22" width="10.109375" style="183" customWidth="1"/>
    <col min="23" max="23" width="11.33203125" style="183" bestFit="1" customWidth="1"/>
    <col min="24" max="16384" width="9.109375" style="183"/>
  </cols>
  <sheetData>
    <row r="1" spans="1:33" s="118" customFormat="1">
      <c r="B1" s="35"/>
      <c r="C1" s="35"/>
      <c r="D1" s="35"/>
      <c r="E1" s="35"/>
      <c r="F1" s="35"/>
      <c r="G1" s="35"/>
      <c r="H1" s="81"/>
      <c r="I1" s="81"/>
      <c r="J1" s="81"/>
      <c r="M1" s="35"/>
      <c r="N1" s="35"/>
      <c r="O1" s="35"/>
      <c r="Z1" s="35"/>
      <c r="AA1" s="35"/>
      <c r="AB1" s="35"/>
      <c r="AC1" s="35"/>
      <c r="AD1" s="35"/>
      <c r="AE1" s="35"/>
      <c r="AF1" s="35"/>
      <c r="AG1" s="35"/>
    </row>
    <row r="2" spans="1:33" s="118" customFormat="1">
      <c r="B2" s="35"/>
      <c r="C2" s="35"/>
      <c r="D2" s="35"/>
      <c r="E2" s="35"/>
      <c r="F2" s="35"/>
      <c r="G2" s="35"/>
      <c r="H2" s="81"/>
      <c r="I2" s="81"/>
      <c r="J2" s="81"/>
      <c r="M2" s="35"/>
      <c r="N2" s="35"/>
      <c r="O2" s="35"/>
      <c r="Z2" s="35"/>
      <c r="AA2" s="35"/>
      <c r="AB2" s="35"/>
      <c r="AC2" s="35"/>
      <c r="AD2" s="35"/>
      <c r="AE2" s="35"/>
      <c r="AF2" s="35"/>
      <c r="AG2" s="35"/>
    </row>
    <row r="3" spans="1:33" ht="6.75" customHeight="1">
      <c r="B3" s="200"/>
      <c r="C3" s="196"/>
      <c r="D3" s="196"/>
      <c r="E3" s="196"/>
      <c r="F3" s="196"/>
      <c r="G3" s="196"/>
      <c r="H3" s="504"/>
      <c r="I3" s="504"/>
      <c r="J3" s="504"/>
      <c r="M3" s="196"/>
      <c r="N3" s="196"/>
      <c r="O3" s="196"/>
    </row>
    <row r="4" spans="1:33" ht="15.6">
      <c r="A4" s="363" t="s">
        <v>568</v>
      </c>
      <c r="B4" s="215"/>
      <c r="C4" s="215"/>
      <c r="D4" s="215"/>
      <c r="E4" s="215"/>
      <c r="F4" s="215"/>
      <c r="G4" s="215"/>
      <c r="H4" s="215"/>
      <c r="I4" s="215"/>
      <c r="J4" s="215"/>
      <c r="K4" s="215"/>
      <c r="L4" s="215"/>
      <c r="M4" s="215"/>
      <c r="N4" s="215"/>
      <c r="O4" s="215"/>
      <c r="P4" s="215"/>
      <c r="Q4" s="215"/>
      <c r="R4" s="215"/>
      <c r="S4" s="215"/>
      <c r="T4" s="215"/>
      <c r="U4" s="215"/>
      <c r="V4" s="215"/>
      <c r="W4" s="215"/>
      <c r="X4" s="215"/>
    </row>
    <row r="5" spans="1:33">
      <c r="A5" s="391" t="s">
        <v>226</v>
      </c>
      <c r="B5" s="310"/>
      <c r="C5" s="200"/>
      <c r="D5" s="200"/>
      <c r="E5" s="200"/>
      <c r="F5" s="200"/>
      <c r="G5" s="200"/>
      <c r="H5" s="588"/>
      <c r="I5" s="588"/>
      <c r="J5" s="588"/>
      <c r="M5" s="200"/>
      <c r="N5" s="200"/>
      <c r="O5" s="200"/>
      <c r="W5" s="993"/>
    </row>
    <row r="6" spans="1:33">
      <c r="A6" s="306"/>
      <c r="B6" s="313"/>
      <c r="C6" s="184"/>
      <c r="D6" s="184"/>
      <c r="E6" s="184"/>
      <c r="F6" s="184"/>
      <c r="G6" s="430"/>
      <c r="H6" s="589"/>
      <c r="I6" s="589"/>
      <c r="J6" s="589"/>
      <c r="M6" s="430"/>
      <c r="N6" s="430"/>
      <c r="O6" s="430"/>
    </row>
    <row r="7" spans="1:33">
      <c r="A7" s="185" t="s">
        <v>207</v>
      </c>
      <c r="B7" s="182" t="s">
        <v>489</v>
      </c>
      <c r="C7" s="182" t="s">
        <v>497</v>
      </c>
      <c r="D7" s="182" t="s">
        <v>505</v>
      </c>
      <c r="E7" s="182" t="s">
        <v>513</v>
      </c>
      <c r="F7" s="182" t="s">
        <v>525</v>
      </c>
      <c r="G7" s="182" t="s">
        <v>559</v>
      </c>
      <c r="H7" s="930" t="s">
        <v>577</v>
      </c>
      <c r="I7" s="930" t="s">
        <v>634</v>
      </c>
      <c r="J7" s="930" t="s">
        <v>717</v>
      </c>
      <c r="K7" s="112"/>
      <c r="L7" s="63"/>
      <c r="M7" s="182">
        <v>2022</v>
      </c>
      <c r="N7" s="182">
        <v>2023</v>
      </c>
      <c r="O7" s="182">
        <v>2024</v>
      </c>
      <c r="P7" s="184"/>
      <c r="Q7" s="184"/>
      <c r="R7" s="184"/>
      <c r="S7" s="184"/>
      <c r="T7" s="184"/>
      <c r="U7" s="184"/>
    </row>
    <row r="8" spans="1:33">
      <c r="A8" s="370" t="s">
        <v>258</v>
      </c>
      <c r="C8" s="184"/>
      <c r="D8" s="184"/>
      <c r="E8" s="184"/>
      <c r="F8" s="184"/>
      <c r="G8" s="184"/>
      <c r="H8" s="559"/>
      <c r="I8" s="559"/>
      <c r="J8" s="559"/>
      <c r="K8" s="112"/>
      <c r="L8" s="63"/>
      <c r="M8" s="184"/>
      <c r="N8" s="184"/>
      <c r="O8" s="184"/>
    </row>
    <row r="9" spans="1:33" ht="15.6">
      <c r="A9" s="243" t="s">
        <v>490</v>
      </c>
      <c r="B9" s="328">
        <v>1099.4955423489873</v>
      </c>
      <c r="C9" s="328">
        <v>1101.3660736459956</v>
      </c>
      <c r="D9" s="328">
        <v>1108.9503860616942</v>
      </c>
      <c r="E9" s="328">
        <v>1106.5608856480846</v>
      </c>
      <c r="F9" s="328">
        <v>1159.315945676743</v>
      </c>
      <c r="G9" s="338">
        <v>1157.2966480864852</v>
      </c>
      <c r="H9" s="338">
        <v>1168.6647138100757</v>
      </c>
      <c r="I9" s="338">
        <v>1163.2037760414917</v>
      </c>
      <c r="J9" s="338">
        <v>1211.99442461576</v>
      </c>
      <c r="K9" s="329"/>
      <c r="L9" s="330"/>
      <c r="M9" s="338">
        <v>4368.8401723852103</v>
      </c>
      <c r="N9" s="338">
        <v>4416.45095255653</v>
      </c>
      <c r="O9" s="338">
        <v>4648.4961484665646</v>
      </c>
      <c r="P9" s="307"/>
      <c r="Q9" s="307"/>
      <c r="R9" s="307"/>
      <c r="S9" s="307"/>
      <c r="T9" s="307"/>
      <c r="U9" s="307"/>
      <c r="V9" s="955"/>
      <c r="W9" s="955"/>
    </row>
    <row r="10" spans="1:33">
      <c r="A10" s="197" t="s">
        <v>227</v>
      </c>
      <c r="B10" s="331">
        <v>59.905909760033254</v>
      </c>
      <c r="C10" s="331">
        <v>59.121786220165752</v>
      </c>
      <c r="D10" s="331">
        <v>58.144962576308188</v>
      </c>
      <c r="E10" s="331">
        <v>52.689357403387795</v>
      </c>
      <c r="F10" s="331">
        <v>45.285409647327363</v>
      </c>
      <c r="G10" s="591">
        <v>45.309604950585801</v>
      </c>
      <c r="H10" s="591">
        <v>44.898169338397174</v>
      </c>
      <c r="I10" s="591">
        <v>44.823327772858676</v>
      </c>
      <c r="J10" s="591">
        <v>37.97743612490445</v>
      </c>
      <c r="K10" s="332"/>
      <c r="L10" s="333"/>
      <c r="M10" s="591">
        <v>148.73678273511615</v>
      </c>
      <c r="N10" s="591">
        <v>229.86201595989499</v>
      </c>
      <c r="O10" s="591">
        <v>180.31651170916902</v>
      </c>
      <c r="P10" s="307"/>
      <c r="Q10" s="307"/>
      <c r="R10" s="307"/>
      <c r="S10" s="307"/>
      <c r="T10" s="307"/>
      <c r="U10" s="307"/>
      <c r="V10" s="574"/>
      <c r="W10" s="574"/>
    </row>
    <row r="11" spans="1:33">
      <c r="A11" s="243" t="s">
        <v>228</v>
      </c>
      <c r="B11" s="334">
        <v>32.374858104815836</v>
      </c>
      <c r="C11" s="334">
        <v>32.43254493695067</v>
      </c>
      <c r="D11" s="334">
        <v>33.278829313872066</v>
      </c>
      <c r="E11" s="334">
        <v>33.901583707480796</v>
      </c>
      <c r="F11" s="334">
        <v>34.689724424175225</v>
      </c>
      <c r="G11" s="592">
        <v>34.726819166371065</v>
      </c>
      <c r="H11" s="592">
        <v>35.255985900371201</v>
      </c>
      <c r="I11" s="592">
        <v>35.343641179041938</v>
      </c>
      <c r="J11" s="592">
        <v>36.651927450394616</v>
      </c>
      <c r="K11" s="329"/>
      <c r="L11" s="330"/>
      <c r="M11" s="592">
        <v>131.92678748642274</v>
      </c>
      <c r="N11" s="592">
        <v>131.98781606311937</v>
      </c>
      <c r="O11" s="592">
        <v>140.01617066995942</v>
      </c>
      <c r="P11" s="307"/>
      <c r="Q11" s="307"/>
      <c r="R11" s="307"/>
      <c r="S11" s="307"/>
      <c r="T11" s="307"/>
      <c r="U11" s="307"/>
      <c r="V11" s="574"/>
      <c r="W11" s="574"/>
    </row>
    <row r="12" spans="1:33">
      <c r="A12" s="197" t="s">
        <v>229</v>
      </c>
      <c r="B12" s="331">
        <v>-28.149481407879339</v>
      </c>
      <c r="C12" s="331">
        <v>-32.940214201308713</v>
      </c>
      <c r="D12" s="331">
        <v>-30.238594808975261</v>
      </c>
      <c r="E12" s="331">
        <v>-28.14940047596129</v>
      </c>
      <c r="F12" s="331">
        <v>-24.520035480986678</v>
      </c>
      <c r="G12" s="591">
        <v>-18.695505112626982</v>
      </c>
      <c r="H12" s="591">
        <v>-19.258264758445449</v>
      </c>
      <c r="I12" s="591">
        <v>-28.431083497405883</v>
      </c>
      <c r="J12" s="591">
        <v>-28.551056160528745</v>
      </c>
      <c r="K12" s="332"/>
      <c r="L12" s="333"/>
      <c r="M12" s="591">
        <v>-224.40685952801414</v>
      </c>
      <c r="N12" s="591">
        <v>-119.47769089412461</v>
      </c>
      <c r="O12" s="591">
        <v>-90.904888849464996</v>
      </c>
      <c r="P12" s="307"/>
      <c r="Q12" s="307"/>
      <c r="R12" s="307"/>
      <c r="S12" s="307"/>
      <c r="T12" s="307"/>
      <c r="U12" s="307"/>
      <c r="V12" s="574"/>
      <c r="W12" s="574"/>
    </row>
    <row r="13" spans="1:33">
      <c r="A13" s="243" t="s">
        <v>232</v>
      </c>
      <c r="B13" s="335">
        <v>-2.2496987825065697</v>
      </c>
      <c r="C13" s="335">
        <v>-2.3994098232836962</v>
      </c>
      <c r="D13" s="335">
        <v>-2.2667151696609849</v>
      </c>
      <c r="E13" s="335">
        <v>-1.555319487202778</v>
      </c>
      <c r="F13" s="335">
        <v>-2.001227505987567</v>
      </c>
      <c r="G13" s="593">
        <v>-2.5165699445865157</v>
      </c>
      <c r="H13" s="593">
        <v>-3.0441827642794115</v>
      </c>
      <c r="I13" s="593">
        <v>-3.2344498818642786</v>
      </c>
      <c r="J13" s="593">
        <v>-2.8408101613980317</v>
      </c>
      <c r="K13" s="329"/>
      <c r="L13" s="330"/>
      <c r="M13" s="593">
        <v>-6.2460677236955249</v>
      </c>
      <c r="N13" s="593">
        <v>-8.4711432626540297</v>
      </c>
      <c r="O13" s="593">
        <v>-10.796430096717772</v>
      </c>
      <c r="P13" s="307"/>
      <c r="Q13" s="307"/>
      <c r="R13" s="307"/>
      <c r="S13" s="307"/>
      <c r="T13" s="307"/>
      <c r="U13" s="307"/>
      <c r="V13" s="574"/>
      <c r="W13" s="574"/>
    </row>
    <row r="14" spans="1:33">
      <c r="A14" s="197" t="s">
        <v>241</v>
      </c>
      <c r="B14" s="336">
        <v>1161.3771300234503</v>
      </c>
      <c r="C14" s="336">
        <v>1157.5807807785197</v>
      </c>
      <c r="D14" s="336">
        <v>1167.8688679732384</v>
      </c>
      <c r="E14" s="336">
        <v>1163.470106795789</v>
      </c>
      <c r="F14" s="336">
        <v>1212.7928167612713</v>
      </c>
      <c r="G14" s="594">
        <v>1216.1439971462285</v>
      </c>
      <c r="H14" s="594">
        <v>1226.5164215261191</v>
      </c>
      <c r="I14" s="594">
        <v>1211.7052116141222</v>
      </c>
      <c r="J14" s="594">
        <v>1255.2319218691323</v>
      </c>
      <c r="K14" s="332"/>
      <c r="L14" s="333"/>
      <c r="M14" s="594">
        <v>4418.8508153550392</v>
      </c>
      <c r="N14" s="594">
        <v>4650.3519504227661</v>
      </c>
      <c r="O14" s="594">
        <v>4867.12751189951</v>
      </c>
      <c r="P14" s="307"/>
      <c r="Q14" s="307"/>
      <c r="R14" s="307"/>
      <c r="S14" s="307"/>
      <c r="T14" s="307"/>
      <c r="U14" s="307"/>
      <c r="V14" s="956"/>
      <c r="W14" s="956"/>
    </row>
    <row r="15" spans="1:33">
      <c r="A15" s="243" t="s">
        <v>238</v>
      </c>
      <c r="B15" s="368">
        <v>-1.8583575567482233</v>
      </c>
      <c r="C15" s="368">
        <v>-0.10268582733166653</v>
      </c>
      <c r="D15" s="368">
        <v>0.8852485881625618</v>
      </c>
      <c r="E15" s="368">
        <v>-0.25293334166435327</v>
      </c>
      <c r="F15" s="368">
        <v>-0.80909784975847576</v>
      </c>
      <c r="G15" s="595">
        <v>-0.82644830845298489</v>
      </c>
      <c r="H15" s="595">
        <v>-0.86612330474185439</v>
      </c>
      <c r="I15" s="595">
        <v>0.10920804314587086</v>
      </c>
      <c r="J15" s="595">
        <v>1.0182955942590479</v>
      </c>
      <c r="K15" s="329"/>
      <c r="L15" s="330"/>
      <c r="M15" s="595">
        <v>-1.9739126110528591</v>
      </c>
      <c r="N15" s="595">
        <v>-1.3587281375816813</v>
      </c>
      <c r="O15" s="595">
        <v>-2.3924614198074443</v>
      </c>
      <c r="P15" s="307"/>
      <c r="Q15" s="307"/>
      <c r="R15" s="307"/>
      <c r="S15" s="307"/>
      <c r="T15" s="307"/>
      <c r="U15" s="307"/>
      <c r="V15" s="574"/>
      <c r="W15" s="574"/>
    </row>
    <row r="16" spans="1:33">
      <c r="A16" s="197" t="s">
        <v>247</v>
      </c>
      <c r="B16" s="337">
        <v>1159.5187724667021</v>
      </c>
      <c r="C16" s="337">
        <v>1157.478094951188</v>
      </c>
      <c r="D16" s="337">
        <v>1168.7541165614009</v>
      </c>
      <c r="E16" s="337">
        <v>1163.2171734541246</v>
      </c>
      <c r="F16" s="337">
        <v>1211.9837189115128</v>
      </c>
      <c r="G16" s="332">
        <v>1215.3175488377756</v>
      </c>
      <c r="H16" s="332">
        <v>1225.5502982213773</v>
      </c>
      <c r="I16" s="332">
        <v>1211.814419657268</v>
      </c>
      <c r="J16" s="332">
        <v>1256.2502174633914</v>
      </c>
      <c r="K16" s="332"/>
      <c r="L16" s="333"/>
      <c r="M16" s="332">
        <v>4416.8513921313997</v>
      </c>
      <c r="N16" s="332">
        <v>4648.9932222851849</v>
      </c>
      <c r="O16" s="332">
        <v>4864.757386143172</v>
      </c>
      <c r="P16" s="307"/>
      <c r="Q16" s="307"/>
      <c r="R16" s="307"/>
      <c r="S16" s="307"/>
      <c r="T16" s="307"/>
      <c r="U16" s="307"/>
      <c r="V16" s="956"/>
      <c r="W16" s="956"/>
    </row>
    <row r="17" spans="1:23" ht="15.6">
      <c r="A17" s="243" t="s">
        <v>481</v>
      </c>
      <c r="B17" s="368">
        <v>-0.20282678995920311</v>
      </c>
      <c r="C17" s="368">
        <v>-0.1814468647028416</v>
      </c>
      <c r="D17" s="368">
        <v>-8.9402751325173987E-2</v>
      </c>
      <c r="E17" s="595">
        <v>-1.3397412632907616E-2</v>
      </c>
      <c r="F17" s="595">
        <v>1.0705704247198128E-2</v>
      </c>
      <c r="G17" s="595">
        <v>-4.6003667784108526E-2</v>
      </c>
      <c r="H17" s="595">
        <v>-6.0651444612703928E-2</v>
      </c>
      <c r="I17" s="595">
        <v>-7.424105806334387E-2</v>
      </c>
      <c r="J17" s="595">
        <v>-0.19732664579402878</v>
      </c>
      <c r="K17" s="329"/>
      <c r="L17" s="330"/>
      <c r="M17" s="595">
        <v>-0.45043957487045133</v>
      </c>
      <c r="N17" s="595">
        <v>-0.49707381862012634</v>
      </c>
      <c r="O17" s="595">
        <v>-0.17019046621295819</v>
      </c>
      <c r="P17" s="307"/>
      <c r="Q17" s="307"/>
      <c r="R17" s="307"/>
      <c r="S17" s="307"/>
      <c r="T17" s="307"/>
      <c r="U17" s="307"/>
      <c r="V17" s="956"/>
      <c r="W17" s="956"/>
    </row>
    <row r="18" spans="1:23">
      <c r="A18" s="197" t="s">
        <v>247</v>
      </c>
      <c r="B18" s="337">
        <v>1159.315945676743</v>
      </c>
      <c r="C18" s="337">
        <v>1157.2966480864852</v>
      </c>
      <c r="D18" s="337">
        <v>1168.6647138100757</v>
      </c>
      <c r="E18" s="337">
        <v>1163.2037760414917</v>
      </c>
      <c r="F18" s="337">
        <v>1211.99442461576</v>
      </c>
      <c r="G18" s="337">
        <v>1215.2715451699914</v>
      </c>
      <c r="H18" s="337">
        <v>1225.4896467767646</v>
      </c>
      <c r="I18" s="337">
        <v>1211.7401785992047</v>
      </c>
      <c r="J18" s="337">
        <v>1256.0528908175975</v>
      </c>
      <c r="K18" s="332"/>
      <c r="L18" s="333"/>
      <c r="M18" s="337">
        <v>4416.45095255653</v>
      </c>
      <c r="N18" s="337">
        <v>4648.4961484665646</v>
      </c>
      <c r="O18" s="337">
        <v>4864.5871956769588</v>
      </c>
      <c r="P18" s="307"/>
      <c r="Q18" s="307"/>
      <c r="R18" s="307"/>
      <c r="S18" s="307"/>
      <c r="T18" s="307"/>
      <c r="U18" s="307"/>
      <c r="V18" s="956"/>
      <c r="W18" s="956"/>
    </row>
    <row r="19" spans="1:23" ht="13.8">
      <c r="A19" s="207"/>
      <c r="B19" s="361"/>
      <c r="C19" s="361"/>
      <c r="D19" s="361"/>
      <c r="E19" s="361"/>
      <c r="F19" s="361"/>
      <c r="G19" s="596"/>
      <c r="H19" s="596"/>
      <c r="I19" s="596"/>
      <c r="J19" s="596"/>
      <c r="K19" s="338"/>
      <c r="L19" s="339"/>
      <c r="M19" s="596"/>
      <c r="N19" s="596"/>
      <c r="O19" s="596"/>
      <c r="P19" s="307"/>
      <c r="Q19" s="307"/>
      <c r="R19" s="307"/>
      <c r="S19" s="307"/>
      <c r="T19" s="307"/>
      <c r="U19" s="307"/>
    </row>
    <row r="20" spans="1:23" s="196" customFormat="1">
      <c r="A20" s="197" t="s">
        <v>224</v>
      </c>
      <c r="B20" s="331">
        <v>94.363045095786134</v>
      </c>
      <c r="C20" s="331">
        <v>101.21253601327086</v>
      </c>
      <c r="D20" s="331">
        <v>90.659709465185969</v>
      </c>
      <c r="E20" s="331">
        <v>107.40108844324162</v>
      </c>
      <c r="F20" s="331">
        <v>66.448138362691253</v>
      </c>
      <c r="G20" s="591">
        <v>63.15119899519528</v>
      </c>
      <c r="H20" s="591">
        <v>58.572274549251496</v>
      </c>
      <c r="I20" s="591">
        <v>42.766979519436369</v>
      </c>
      <c r="J20" s="591">
        <v>9.7395855169890915</v>
      </c>
      <c r="K20" s="442"/>
      <c r="L20" s="443"/>
      <c r="M20" s="591">
        <v>460.57689659325774</v>
      </c>
      <c r="N20" s="591">
        <v>393.62037901748459</v>
      </c>
      <c r="O20" s="591">
        <v>230.93859142657439</v>
      </c>
      <c r="P20" s="309"/>
      <c r="Q20" s="309"/>
      <c r="R20" s="309"/>
      <c r="S20" s="309"/>
      <c r="T20" s="309"/>
      <c r="U20" s="309"/>
      <c r="V20" s="574"/>
      <c r="W20" s="574"/>
    </row>
    <row r="21" spans="1:23" s="437" customFormat="1">
      <c r="A21" s="243" t="s">
        <v>406</v>
      </c>
      <c r="B21" s="334">
        <v>23.467527864626</v>
      </c>
      <c r="C21" s="334">
        <v>21.094939179800729</v>
      </c>
      <c r="D21" s="334">
        <v>20.906549420183236</v>
      </c>
      <c r="E21" s="334">
        <v>23.178628791885078</v>
      </c>
      <c r="F21" s="334">
        <v>20.162509069803274</v>
      </c>
      <c r="G21" s="592">
        <v>19.989485700245918</v>
      </c>
      <c r="H21" s="592">
        <v>22.166972705330366</v>
      </c>
      <c r="I21" s="592">
        <v>20.989728419396698</v>
      </c>
      <c r="J21" s="592">
        <v>19.195822849050003</v>
      </c>
      <c r="K21" s="345"/>
      <c r="L21" s="328"/>
      <c r="M21" s="592">
        <v>99.757974574306061</v>
      </c>
      <c r="N21" s="592">
        <v>88.587645256495037</v>
      </c>
      <c r="O21" s="592">
        <v>83.308695894776264</v>
      </c>
      <c r="P21" s="441"/>
      <c r="Q21" s="441"/>
      <c r="R21" s="441"/>
      <c r="S21" s="441"/>
      <c r="T21" s="441"/>
      <c r="U21" s="441"/>
      <c r="V21" s="574"/>
      <c r="W21" s="574"/>
    </row>
    <row r="22" spans="1:23" s="196" customFormat="1">
      <c r="A22" s="197" t="s">
        <v>239</v>
      </c>
      <c r="B22" s="331">
        <v>10.434281170188328</v>
      </c>
      <c r="C22" s="331">
        <v>23.646346243504681</v>
      </c>
      <c r="D22" s="331">
        <v>44.201294475582188</v>
      </c>
      <c r="E22" s="331">
        <v>7.273651422573959</v>
      </c>
      <c r="F22" s="331">
        <v>12.138026920016154</v>
      </c>
      <c r="G22" s="591">
        <v>16.910789691968837</v>
      </c>
      <c r="H22" s="591">
        <v>11.857013248738145</v>
      </c>
      <c r="I22" s="591">
        <v>28.359773048857921</v>
      </c>
      <c r="J22" s="591">
        <v>13.336073366423838</v>
      </c>
      <c r="K22" s="341"/>
      <c r="L22" s="331"/>
      <c r="M22" s="591">
        <v>29.547899205324754</v>
      </c>
      <c r="N22" s="591">
        <v>85.495573311849157</v>
      </c>
      <c r="O22" s="591">
        <v>69.265602909581048</v>
      </c>
      <c r="P22" s="309"/>
      <c r="Q22" s="309"/>
      <c r="R22" s="309"/>
      <c r="S22" s="309"/>
      <c r="T22" s="309"/>
      <c r="U22" s="309"/>
      <c r="V22" s="574"/>
      <c r="W22" s="574"/>
    </row>
    <row r="23" spans="1:23" s="437" customFormat="1" ht="15.6">
      <c r="A23" s="243" t="s">
        <v>255</v>
      </c>
      <c r="B23" s="334">
        <v>-5.8156041775918044E-3</v>
      </c>
      <c r="C23" s="334">
        <v>-1.7641186372244558E-3</v>
      </c>
      <c r="D23" s="334">
        <v>4.7736713396834149E-2</v>
      </c>
      <c r="E23" s="334">
        <v>-4.6214696444028959E-2</v>
      </c>
      <c r="F23" s="334">
        <v>-3.1522510477941489E-4</v>
      </c>
      <c r="G23" s="592">
        <v>6.0804070229115714E-3</v>
      </c>
      <c r="H23" s="592">
        <v>-5.8237056604846229E-3</v>
      </c>
      <c r="I23" s="592">
        <v>7.1786758526211549E-3</v>
      </c>
      <c r="J23" s="592">
        <v>1.1213813106163005E-2</v>
      </c>
      <c r="K23" s="345"/>
      <c r="L23" s="328"/>
      <c r="M23" s="592">
        <v>-1.7553612889715738E-2</v>
      </c>
      <c r="N23" s="592">
        <v>-1.0577058620110731E-3</v>
      </c>
      <c r="O23" s="592">
        <v>7.1201521102686885E-3</v>
      </c>
      <c r="P23" s="441"/>
      <c r="Q23" s="441"/>
      <c r="R23" s="441"/>
      <c r="S23" s="441"/>
      <c r="T23" s="441"/>
      <c r="U23" s="441"/>
    </row>
    <row r="24" spans="1:23" s="437" customFormat="1">
      <c r="A24" s="186" t="s">
        <v>230</v>
      </c>
      <c r="B24" s="966">
        <v>1287.6040395000007</v>
      </c>
      <c r="C24" s="966">
        <v>1303.2497361600003</v>
      </c>
      <c r="D24" s="966">
        <v>1324.5062414400008</v>
      </c>
      <c r="E24" s="966">
        <v>1300.9459300027484</v>
      </c>
      <c r="F24" s="966">
        <v>1310.7427837431658</v>
      </c>
      <c r="G24" s="967">
        <v>1315.3500999644243</v>
      </c>
      <c r="H24" s="967">
        <v>1317.9800835744243</v>
      </c>
      <c r="I24" s="967">
        <v>1303.9638382627481</v>
      </c>
      <c r="J24" s="605">
        <v>1298.3355863631666</v>
      </c>
      <c r="K24" s="968"/>
      <c r="L24" s="875"/>
      <c r="M24" s="967">
        <v>5006.3195049799979</v>
      </c>
      <c r="N24" s="967">
        <v>5216.1986883465315</v>
      </c>
      <c r="O24" s="967">
        <v>5248.1072060600009</v>
      </c>
      <c r="P24" s="1217"/>
      <c r="Q24" s="441"/>
      <c r="R24" s="441"/>
      <c r="S24" s="441"/>
      <c r="T24" s="441"/>
      <c r="U24" s="441"/>
      <c r="V24" s="956"/>
      <c r="W24" s="956"/>
    </row>
    <row r="25" spans="1:23" s="196" customFormat="1">
      <c r="A25" s="243"/>
      <c r="B25" s="334"/>
      <c r="C25" s="334"/>
      <c r="D25" s="334"/>
      <c r="E25" s="334"/>
      <c r="F25" s="334"/>
      <c r="G25" s="592"/>
      <c r="H25" s="592"/>
      <c r="I25" s="592"/>
      <c r="J25" s="592"/>
      <c r="K25" s="343"/>
      <c r="L25" s="334"/>
      <c r="M25" s="592"/>
      <c r="N25" s="592"/>
      <c r="O25" s="592"/>
      <c r="P25" s="445"/>
      <c r="Q25" s="445"/>
      <c r="R25" s="445"/>
      <c r="S25" s="445"/>
      <c r="T25" s="445"/>
      <c r="U25" s="445"/>
    </row>
    <row r="26" spans="1:23" s="437" customFormat="1">
      <c r="A26" s="186" t="s">
        <v>248</v>
      </c>
      <c r="B26" s="969">
        <v>5.6280312243088382E-2</v>
      </c>
      <c r="C26" s="969">
        <v>5.1040659145555001E-2</v>
      </c>
      <c r="D26" s="969">
        <v>5.3128696003855502E-2</v>
      </c>
      <c r="E26" s="969">
        <v>5.1406731961598284E-2</v>
      </c>
      <c r="F26" s="969">
        <v>4.6107044341814563E-2</v>
      </c>
      <c r="G26" s="969">
        <v>5.0828781959290525E-2</v>
      </c>
      <c r="H26" s="969">
        <v>4.9502559017172709E-2</v>
      </c>
      <c r="I26" s="969">
        <v>4.169617105694301E-2</v>
      </c>
      <c r="J26" s="969">
        <v>3.5674552578264906E-2</v>
      </c>
      <c r="K26" s="970"/>
      <c r="L26" s="870"/>
      <c r="M26" s="873">
        <v>1.1426207380961229E-2</v>
      </c>
      <c r="N26" s="969">
        <v>5.2961156150036492E-2</v>
      </c>
      <c r="O26" s="969">
        <v>4.7032482322991509E-2</v>
      </c>
      <c r="P26" s="449"/>
      <c r="Q26" s="449"/>
      <c r="R26" s="449"/>
      <c r="S26" s="449"/>
      <c r="T26" s="449"/>
      <c r="U26" s="449"/>
      <c r="V26" s="574"/>
      <c r="W26" s="574"/>
    </row>
    <row r="27" spans="1:23" s="196" customFormat="1">
      <c r="A27" s="243"/>
      <c r="B27" s="446"/>
      <c r="C27" s="446"/>
      <c r="D27" s="360"/>
      <c r="E27" s="360"/>
      <c r="F27" s="360"/>
      <c r="G27" s="360"/>
      <c r="H27" s="355"/>
      <c r="I27" s="355"/>
      <c r="J27" s="355"/>
      <c r="K27" s="343"/>
      <c r="L27" s="334"/>
      <c r="M27" s="355"/>
      <c r="N27" s="355"/>
      <c r="O27" s="355"/>
    </row>
    <row r="28" spans="1:23" s="437" customFormat="1">
      <c r="A28" s="186" t="s">
        <v>208</v>
      </c>
      <c r="B28" s="875">
        <v>205.3</v>
      </c>
      <c r="C28" s="875">
        <v>216.89999999999998</v>
      </c>
      <c r="D28" s="875">
        <v>214.3</v>
      </c>
      <c r="E28" s="875">
        <v>213.39999999999998</v>
      </c>
      <c r="F28" s="875">
        <v>204.3</v>
      </c>
      <c r="G28" s="875">
        <v>220.59999999999997</v>
      </c>
      <c r="H28" s="866">
        <v>224.89999999999998</v>
      </c>
      <c r="I28" s="866">
        <v>221.10000000000002</v>
      </c>
      <c r="J28" s="866">
        <v>202.3</v>
      </c>
      <c r="K28" s="968"/>
      <c r="L28" s="875"/>
      <c r="M28" s="866">
        <v>845.4</v>
      </c>
      <c r="N28" s="866">
        <v>849.9</v>
      </c>
      <c r="O28" s="866">
        <v>870.9</v>
      </c>
      <c r="P28" s="244"/>
      <c r="Q28" s="244"/>
      <c r="R28" s="244"/>
      <c r="S28" s="244"/>
      <c r="T28" s="244"/>
      <c r="U28" s="244"/>
      <c r="V28" s="574"/>
      <c r="W28" s="574"/>
    </row>
    <row r="29" spans="1:23" s="196" customFormat="1" ht="15.6">
      <c r="A29" s="243" t="s">
        <v>552</v>
      </c>
      <c r="B29" s="328">
        <v>3.6375795800000006</v>
      </c>
      <c r="C29" s="328">
        <v>3.328118739999999</v>
      </c>
      <c r="D29" s="328">
        <v>2.6981785899999973</v>
      </c>
      <c r="E29" s="328">
        <v>2.3309196700000006</v>
      </c>
      <c r="F29" s="328">
        <v>6.676889080000004</v>
      </c>
      <c r="G29" s="328">
        <v>6.6798976400000019</v>
      </c>
      <c r="H29" s="338">
        <v>13.631259099999994</v>
      </c>
      <c r="I29" s="338">
        <v>4.8586745100000002</v>
      </c>
      <c r="J29" s="338">
        <v>5.9103192600000023</v>
      </c>
      <c r="K29" s="345"/>
      <c r="L29" s="328"/>
      <c r="M29" s="338">
        <v>19.986668370000004</v>
      </c>
      <c r="N29" s="338">
        <v>11.994796579999997</v>
      </c>
      <c r="O29" s="338">
        <v>31.84672033</v>
      </c>
      <c r="P29" s="445"/>
      <c r="Q29" s="445"/>
      <c r="R29" s="445"/>
      <c r="S29" s="445"/>
      <c r="T29" s="445"/>
      <c r="U29" s="445"/>
      <c r="V29" s="574"/>
      <c r="W29" s="574"/>
    </row>
    <row r="30" spans="1:23" s="437" customFormat="1">
      <c r="A30" s="186"/>
      <c r="B30" s="971"/>
      <c r="C30" s="971"/>
      <c r="D30" s="971"/>
      <c r="E30" s="971"/>
      <c r="F30" s="971"/>
      <c r="G30" s="971"/>
      <c r="H30" s="972"/>
      <c r="I30" s="972"/>
      <c r="J30" s="972"/>
      <c r="K30" s="970"/>
      <c r="L30" s="870"/>
      <c r="M30" s="972"/>
      <c r="N30" s="972"/>
      <c r="O30" s="972"/>
    </row>
    <row r="31" spans="1:23" s="196" customFormat="1">
      <c r="A31" s="243" t="s">
        <v>209</v>
      </c>
      <c r="B31" s="328">
        <v>40.799999999999997</v>
      </c>
      <c r="C31" s="328">
        <v>41.7</v>
      </c>
      <c r="D31" s="328">
        <v>40.200000000000003</v>
      </c>
      <c r="E31" s="328">
        <v>42.399999999999991</v>
      </c>
      <c r="F31" s="328">
        <v>36.6</v>
      </c>
      <c r="G31" s="328">
        <v>40.199999999999996</v>
      </c>
      <c r="H31" s="338">
        <v>41.000000000000014</v>
      </c>
      <c r="I31" s="338">
        <v>43.299999999999983</v>
      </c>
      <c r="J31" s="338">
        <v>39.299999999999997</v>
      </c>
      <c r="K31" s="345"/>
      <c r="L31" s="328"/>
      <c r="M31" s="338">
        <v>183.2</v>
      </c>
      <c r="N31" s="338">
        <v>165.1</v>
      </c>
      <c r="O31" s="338">
        <v>161.1</v>
      </c>
      <c r="P31" s="445"/>
      <c r="Q31" s="445"/>
      <c r="R31" s="445"/>
      <c r="S31" s="445"/>
      <c r="T31" s="445"/>
      <c r="U31" s="445"/>
      <c r="V31" s="574"/>
      <c r="W31" s="574"/>
    </row>
    <row r="32" spans="1:23" s="437" customFormat="1">
      <c r="A32" s="186"/>
      <c r="B32" s="973"/>
      <c r="C32" s="973"/>
      <c r="D32" s="971"/>
      <c r="E32" s="971"/>
      <c r="F32" s="971"/>
      <c r="G32" s="971"/>
      <c r="H32" s="972"/>
      <c r="I32" s="972"/>
      <c r="J32" s="972"/>
      <c r="K32" s="970"/>
      <c r="L32" s="870"/>
      <c r="M32" s="972"/>
      <c r="N32" s="972"/>
      <c r="O32" s="972"/>
    </row>
    <row r="33" spans="1:23" s="196" customFormat="1">
      <c r="A33" s="243" t="s">
        <v>234</v>
      </c>
      <c r="B33" s="328">
        <v>1082.3</v>
      </c>
      <c r="C33" s="328">
        <v>1086.3000000000002</v>
      </c>
      <c r="D33" s="328">
        <v>1110.2</v>
      </c>
      <c r="E33" s="328">
        <v>1087.4999999999995</v>
      </c>
      <c r="F33" s="328">
        <v>1106.4000000000001</v>
      </c>
      <c r="G33" s="328">
        <v>1094.8</v>
      </c>
      <c r="H33" s="338">
        <v>1093.0999999999999</v>
      </c>
      <c r="I33" s="338">
        <v>1082.9000000000005</v>
      </c>
      <c r="J33" s="338">
        <v>1096</v>
      </c>
      <c r="K33" s="345"/>
      <c r="L33" s="328"/>
      <c r="M33" s="338">
        <v>4160.9000000000005</v>
      </c>
      <c r="N33" s="338">
        <v>4366.2999999999993</v>
      </c>
      <c r="O33" s="338">
        <v>4377.2000000000007</v>
      </c>
      <c r="P33" s="445"/>
      <c r="Q33" s="445"/>
      <c r="R33" s="445"/>
      <c r="S33" s="445"/>
      <c r="T33" s="445"/>
      <c r="U33" s="445"/>
      <c r="V33" s="574"/>
      <c r="W33" s="574"/>
    </row>
    <row r="34" spans="1:23" s="437" customFormat="1">
      <c r="A34" s="186" t="s">
        <v>213</v>
      </c>
      <c r="B34" s="872">
        <v>0.84055343630350532</v>
      </c>
      <c r="C34" s="872">
        <v>0.83353172447267221</v>
      </c>
      <c r="D34" s="872">
        <v>0.83819914566275855</v>
      </c>
      <c r="E34" s="872">
        <v>0.83593020656723382</v>
      </c>
      <c r="F34" s="873">
        <v>0.84410153824413059</v>
      </c>
      <c r="G34" s="873">
        <v>0.83232593362756468</v>
      </c>
      <c r="H34" s="873">
        <v>0.82937520348218086</v>
      </c>
      <c r="I34" s="873">
        <v>0.83046781530593083</v>
      </c>
      <c r="J34" s="873">
        <v>0.84415771354620339</v>
      </c>
      <c r="K34" s="970"/>
      <c r="L34" s="870"/>
      <c r="M34" s="873">
        <v>0.83112953455347327</v>
      </c>
      <c r="N34" s="873">
        <v>0.83706550706258864</v>
      </c>
      <c r="O34" s="873">
        <v>0.83405308392817101</v>
      </c>
      <c r="P34" s="449"/>
      <c r="Q34" s="449"/>
      <c r="R34" s="449"/>
      <c r="S34" s="449"/>
      <c r="T34" s="449"/>
      <c r="U34" s="449"/>
      <c r="V34" s="574"/>
      <c r="W34" s="574"/>
    </row>
    <row r="35" spans="1:23" s="196" customFormat="1">
      <c r="A35" s="243"/>
      <c r="B35" s="447"/>
      <c r="C35" s="447"/>
      <c r="D35" s="360"/>
      <c r="E35" s="360"/>
      <c r="F35" s="360"/>
      <c r="G35" s="360"/>
      <c r="H35" s="355"/>
      <c r="I35" s="355"/>
      <c r="J35" s="355"/>
      <c r="K35" s="343"/>
      <c r="L35" s="334"/>
      <c r="M35" s="355"/>
      <c r="N35" s="355"/>
      <c r="O35" s="355"/>
    </row>
    <row r="36" spans="1:23" s="437" customFormat="1" ht="15.6">
      <c r="A36" s="186" t="s">
        <v>553</v>
      </c>
      <c r="B36" s="875">
        <v>1041.5</v>
      </c>
      <c r="C36" s="875">
        <v>1044.6000000000001</v>
      </c>
      <c r="D36" s="875">
        <v>1070</v>
      </c>
      <c r="E36" s="875">
        <v>1045.0999999999995</v>
      </c>
      <c r="F36" s="875">
        <v>1069.8000000000002</v>
      </c>
      <c r="G36" s="875">
        <v>1054.5999999999999</v>
      </c>
      <c r="H36" s="866">
        <v>1052.0999999999999</v>
      </c>
      <c r="I36" s="866">
        <v>1039.6000000000006</v>
      </c>
      <c r="J36" s="866">
        <v>1056.7</v>
      </c>
      <c r="K36" s="968"/>
      <c r="L36" s="875"/>
      <c r="M36" s="866">
        <v>3977.7000000000007</v>
      </c>
      <c r="N36" s="866">
        <v>4201.2</v>
      </c>
      <c r="O36" s="866">
        <v>4216.1000000000004</v>
      </c>
      <c r="P36" s="244"/>
      <c r="Q36" s="244"/>
      <c r="R36" s="244"/>
      <c r="S36" s="244"/>
      <c r="T36" s="244"/>
      <c r="U36" s="244"/>
      <c r="V36" s="574"/>
      <c r="W36" s="574"/>
    </row>
    <row r="37" spans="1:23" s="196" customFormat="1">
      <c r="A37" s="243" t="s">
        <v>214</v>
      </c>
      <c r="B37" s="342">
        <v>0.80886667643915811</v>
      </c>
      <c r="C37" s="342">
        <v>0.801534787244917</v>
      </c>
      <c r="D37" s="342">
        <v>0.80784821280773877</v>
      </c>
      <c r="E37" s="342">
        <v>0.80333853690429058</v>
      </c>
      <c r="F37" s="551">
        <v>0.81617843963627168</v>
      </c>
      <c r="G37" s="551">
        <v>0.80176372817284403</v>
      </c>
      <c r="H37" s="551">
        <v>0.79826699440453985</v>
      </c>
      <c r="I37" s="551">
        <v>0.7972613729726159</v>
      </c>
      <c r="J37" s="551">
        <v>0.81388818969367993</v>
      </c>
      <c r="K37" s="343"/>
      <c r="L37" s="334"/>
      <c r="M37" s="551">
        <v>0.79453578542943859</v>
      </c>
      <c r="N37" s="551">
        <v>0.8054141053686984</v>
      </c>
      <c r="O37" s="551">
        <v>0.80335630246494594</v>
      </c>
      <c r="P37" s="268"/>
      <c r="Q37" s="268"/>
      <c r="R37" s="268"/>
      <c r="S37" s="268"/>
      <c r="T37" s="268"/>
      <c r="U37" s="268"/>
      <c r="V37" s="574"/>
      <c r="W37" s="574"/>
    </row>
    <row r="38" spans="1:23" s="437" customFormat="1">
      <c r="A38" s="183"/>
      <c r="B38" s="974"/>
      <c r="C38" s="974"/>
      <c r="D38" s="971"/>
      <c r="E38" s="971"/>
      <c r="F38" s="971"/>
      <c r="G38" s="971"/>
      <c r="H38" s="972"/>
      <c r="I38" s="972"/>
      <c r="J38" s="972"/>
      <c r="K38" s="970"/>
      <c r="L38" s="870"/>
      <c r="M38" s="971"/>
      <c r="N38" s="972"/>
      <c r="O38" s="972"/>
    </row>
    <row r="39" spans="1:23" s="196" customFormat="1">
      <c r="A39" s="243" t="s">
        <v>215</v>
      </c>
      <c r="B39" s="361">
        <v>43229</v>
      </c>
      <c r="C39" s="361">
        <v>43158</v>
      </c>
      <c r="D39" s="361">
        <v>42983</v>
      </c>
      <c r="E39" s="361">
        <v>42905</v>
      </c>
      <c r="F39" s="361">
        <v>42869</v>
      </c>
      <c r="G39" s="361">
        <v>42564</v>
      </c>
      <c r="H39" s="975">
        <v>42365</v>
      </c>
      <c r="I39" s="975">
        <v>42222</v>
      </c>
      <c r="J39" s="975">
        <v>42301</v>
      </c>
      <c r="K39" s="343"/>
      <c r="L39" s="334"/>
      <c r="M39" s="361">
        <v>43275</v>
      </c>
      <c r="N39" s="975">
        <v>42905</v>
      </c>
      <c r="O39" s="975">
        <v>42222</v>
      </c>
      <c r="P39" s="309"/>
      <c r="Q39" s="309"/>
      <c r="R39" s="309"/>
      <c r="S39" s="309"/>
      <c r="T39" s="309"/>
      <c r="U39" s="309"/>
      <c r="V39" s="574"/>
      <c r="W39" s="574"/>
    </row>
    <row r="40" spans="1:23" s="196" customFormat="1">
      <c r="A40" s="197"/>
      <c r="B40" s="340"/>
      <c r="C40" s="340"/>
      <c r="D40" s="340"/>
      <c r="E40" s="340"/>
      <c r="F40" s="340"/>
      <c r="G40" s="340"/>
      <c r="H40" s="547"/>
      <c r="I40" s="547"/>
      <c r="J40" s="547"/>
      <c r="K40" s="442"/>
      <c r="L40" s="331"/>
      <c r="M40" s="340"/>
      <c r="N40" s="547"/>
      <c r="O40" s="547"/>
      <c r="P40" s="309"/>
      <c r="Q40" s="309"/>
      <c r="R40" s="309"/>
      <c r="S40" s="309"/>
      <c r="T40" s="309"/>
      <c r="U40" s="309"/>
    </row>
    <row r="41" spans="1:23">
      <c r="A41" s="197"/>
      <c r="B41" s="55"/>
      <c r="C41" s="55"/>
      <c r="D41" s="55"/>
      <c r="E41" s="55"/>
      <c r="F41" s="55"/>
      <c r="G41" s="55"/>
      <c r="H41" s="170"/>
      <c r="I41" s="170"/>
      <c r="J41" s="170"/>
      <c r="K41" s="324"/>
      <c r="L41" s="63"/>
      <c r="M41" s="55"/>
      <c r="N41" s="55"/>
      <c r="O41" s="55"/>
      <c r="P41" s="307"/>
      <c r="Q41" s="307"/>
      <c r="R41" s="307"/>
      <c r="S41" s="307"/>
      <c r="T41" s="307"/>
      <c r="U41" s="307"/>
    </row>
    <row r="42" spans="1:23" ht="13.5" customHeight="1">
      <c r="A42" s="503" t="s">
        <v>472</v>
      </c>
      <c r="B42" s="961"/>
      <c r="C42" s="961"/>
      <c r="D42" s="961"/>
      <c r="E42" s="961"/>
      <c r="F42" s="961"/>
      <c r="G42" s="961"/>
      <c r="H42" s="961"/>
      <c r="I42" s="961"/>
      <c r="J42" s="961"/>
      <c r="K42" s="961"/>
      <c r="L42" s="961"/>
      <c r="M42" s="961"/>
      <c r="N42" s="961"/>
      <c r="O42" s="961"/>
      <c r="P42" s="307"/>
      <c r="Q42" s="307"/>
      <c r="R42" s="307"/>
      <c r="S42" s="307"/>
      <c r="T42" s="307"/>
      <c r="U42" s="307"/>
    </row>
    <row r="43" spans="1:23" ht="13.5" customHeight="1">
      <c r="A43" s="503" t="s">
        <v>485</v>
      </c>
      <c r="B43" s="961"/>
      <c r="C43" s="961"/>
      <c r="D43" s="961"/>
      <c r="E43" s="961"/>
      <c r="F43" s="961"/>
      <c r="G43" s="961"/>
      <c r="H43" s="961"/>
      <c r="I43" s="961"/>
      <c r="J43" s="961"/>
      <c r="K43" s="961"/>
      <c r="L43" s="961"/>
      <c r="M43" s="961"/>
      <c r="N43" s="961"/>
      <c r="O43" s="961"/>
      <c r="P43" s="307"/>
      <c r="Q43" s="307"/>
      <c r="R43" s="307"/>
      <c r="S43" s="307"/>
      <c r="T43" s="307"/>
      <c r="U43" s="307"/>
    </row>
    <row r="44" spans="1:23" ht="13.5" customHeight="1">
      <c r="A44" s="503" t="s">
        <v>486</v>
      </c>
      <c r="B44" s="961"/>
      <c r="C44" s="961"/>
      <c r="D44" s="961"/>
      <c r="E44" s="961"/>
      <c r="F44" s="961"/>
      <c r="G44" s="961"/>
      <c r="H44" s="961"/>
      <c r="I44" s="961"/>
      <c r="J44" s="961"/>
      <c r="K44" s="961"/>
      <c r="L44" s="961"/>
      <c r="M44" s="961"/>
      <c r="N44" s="961"/>
      <c r="O44" s="961"/>
      <c r="P44" s="307"/>
      <c r="Q44" s="307"/>
      <c r="R44" s="307"/>
      <c r="S44" s="307"/>
      <c r="T44" s="307"/>
      <c r="U44" s="307"/>
    </row>
    <row r="45" spans="1:23" ht="13.5" customHeight="1">
      <c r="A45" s="577" t="s">
        <v>554</v>
      </c>
      <c r="B45" s="961"/>
      <c r="C45" s="961"/>
      <c r="D45" s="961"/>
      <c r="E45" s="961"/>
      <c r="F45" s="961"/>
      <c r="G45" s="961"/>
      <c r="H45" s="961"/>
      <c r="I45" s="961"/>
      <c r="J45" s="961"/>
      <c r="K45" s="961"/>
      <c r="L45" s="961"/>
      <c r="M45" s="961"/>
      <c r="N45" s="961"/>
      <c r="O45" s="961"/>
      <c r="P45" s="307"/>
      <c r="Q45" s="307"/>
      <c r="R45" s="307"/>
      <c r="S45" s="307"/>
      <c r="T45" s="307"/>
      <c r="U45" s="307"/>
    </row>
    <row r="46" spans="1:23">
      <c r="A46" s="503" t="s">
        <v>555</v>
      </c>
      <c r="P46" s="307"/>
      <c r="Q46" s="307"/>
      <c r="R46" s="307"/>
      <c r="S46" s="307"/>
      <c r="T46" s="307"/>
      <c r="U46" s="307"/>
    </row>
    <row r="47" spans="1:23">
      <c r="A47" s="503"/>
      <c r="P47" s="307"/>
      <c r="Q47" s="307"/>
      <c r="R47" s="307"/>
      <c r="S47" s="307"/>
      <c r="T47" s="307"/>
      <c r="U47" s="307"/>
    </row>
    <row r="48" spans="1:23">
      <c r="A48" s="524" t="s">
        <v>119</v>
      </c>
      <c r="B48" s="55"/>
      <c r="C48" s="55"/>
      <c r="D48" s="55"/>
      <c r="E48" s="55"/>
      <c r="F48" s="55"/>
      <c r="G48" s="55"/>
      <c r="H48" s="170"/>
      <c r="I48" s="170"/>
      <c r="J48" s="170"/>
      <c r="K48" s="324"/>
      <c r="L48" s="63"/>
      <c r="M48" s="55"/>
      <c r="N48" s="55"/>
      <c r="O48" s="55"/>
      <c r="P48" s="307"/>
      <c r="Q48" s="307"/>
      <c r="R48" s="307"/>
      <c r="S48" s="307"/>
      <c r="T48" s="307"/>
      <c r="U48" s="307"/>
    </row>
    <row r="49" spans="1:21">
      <c r="A49" s="301"/>
      <c r="B49" s="200"/>
      <c r="C49" s="196"/>
      <c r="D49" s="196"/>
      <c r="E49" s="196"/>
      <c r="F49" s="196"/>
      <c r="G49" s="196"/>
      <c r="H49" s="504"/>
      <c r="I49" s="504"/>
      <c r="J49" s="504"/>
      <c r="M49" s="196"/>
      <c r="N49" s="196"/>
      <c r="O49" s="196"/>
    </row>
    <row r="50" spans="1:21">
      <c r="B50" s="200"/>
      <c r="C50" s="196"/>
      <c r="D50" s="196"/>
      <c r="E50" s="196"/>
      <c r="F50" s="196"/>
      <c r="G50" s="196"/>
      <c r="H50" s="504"/>
      <c r="I50" s="504"/>
      <c r="J50" s="504"/>
      <c r="M50" s="196"/>
      <c r="N50" s="196"/>
      <c r="O50" s="196"/>
    </row>
    <row r="51" spans="1:21">
      <c r="B51" s="200"/>
      <c r="C51" s="196"/>
      <c r="D51" s="196"/>
      <c r="E51" s="196"/>
      <c r="F51" s="196"/>
      <c r="G51" s="470"/>
      <c r="H51" s="429"/>
      <c r="I51" s="429"/>
      <c r="J51" s="429"/>
      <c r="K51" s="470"/>
      <c r="M51" s="470"/>
      <c r="N51" s="470"/>
      <c r="O51" s="470"/>
    </row>
    <row r="52" spans="1:21">
      <c r="B52" s="310"/>
      <c r="C52" s="196"/>
      <c r="D52" s="196"/>
      <c r="E52" s="196"/>
      <c r="F52" s="196"/>
      <c r="G52" s="450"/>
      <c r="H52" s="599"/>
      <c r="I52" s="599"/>
      <c r="J52" s="599"/>
      <c r="M52" s="450"/>
      <c r="N52" s="450"/>
      <c r="O52" s="450"/>
      <c r="P52" s="311"/>
      <c r="Q52" s="311"/>
      <c r="R52" s="311"/>
      <c r="S52" s="311"/>
      <c r="T52" s="311"/>
      <c r="U52" s="311"/>
    </row>
    <row r="53" spans="1:21">
      <c r="A53" s="196"/>
      <c r="B53" s="320"/>
      <c r="C53" s="319"/>
      <c r="D53" s="319"/>
      <c r="E53" s="319"/>
      <c r="F53" s="319"/>
      <c r="G53" s="319"/>
      <c r="H53" s="600"/>
      <c r="I53" s="600"/>
      <c r="J53" s="600"/>
      <c r="K53" s="321"/>
      <c r="L53" s="321"/>
      <c r="M53" s="319"/>
      <c r="N53" s="319"/>
      <c r="O53" s="319"/>
    </row>
    <row r="54" spans="1:21">
      <c r="A54" s="319"/>
      <c r="G54" s="308"/>
      <c r="H54" s="601"/>
      <c r="I54" s="601"/>
      <c r="J54" s="601"/>
      <c r="M54" s="308"/>
      <c r="N54" s="308"/>
      <c r="O54" s="308"/>
    </row>
    <row r="55" spans="1:21">
      <c r="B55" s="314"/>
      <c r="C55" s="314"/>
      <c r="D55" s="314"/>
      <c r="E55" s="314"/>
      <c r="F55" s="314"/>
      <c r="G55" s="314"/>
      <c r="H55" s="602"/>
      <c r="I55" s="602"/>
      <c r="J55" s="602"/>
      <c r="M55" s="314"/>
      <c r="N55" s="314"/>
      <c r="O55" s="314"/>
    </row>
    <row r="56" spans="1:21">
      <c r="A56" s="315"/>
      <c r="B56" s="129"/>
      <c r="C56" s="129"/>
      <c r="D56" s="129"/>
      <c r="E56" s="129"/>
      <c r="F56" s="129"/>
      <c r="G56" s="471"/>
      <c r="H56" s="603"/>
      <c r="I56" s="603"/>
      <c r="J56" s="603"/>
      <c r="M56" s="471"/>
      <c r="N56" s="471"/>
      <c r="O56" s="471"/>
    </row>
    <row r="57" spans="1:21">
      <c r="A57" s="186"/>
      <c r="B57" s="313"/>
      <c r="C57" s="313"/>
      <c r="D57" s="313"/>
      <c r="E57" s="313"/>
      <c r="F57" s="313"/>
      <c r="G57" s="472"/>
      <c r="H57" s="604"/>
      <c r="I57" s="604"/>
      <c r="J57" s="604"/>
      <c r="M57" s="472"/>
      <c r="N57" s="472"/>
      <c r="O57" s="472"/>
    </row>
  </sheetData>
  <phoneticPr fontId="196" type="noConversion"/>
  <printOptions horizontalCentered="1"/>
  <pageMargins left="0.5" right="0.5" top="0.5" bottom="0.5" header="0.25" footer="0.25"/>
  <pageSetup scale="67" orientation="landscape" r:id="rId1"/>
  <headerFooter differentFirst="1" scaleWithDoc="0">
    <oddFooter>Page &amp;P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pageSetUpPr fitToPage="1"/>
  </sheetPr>
  <dimension ref="A1:AA57"/>
  <sheetViews>
    <sheetView showGridLines="0" view="pageBreakPreview" zoomScale="59" zoomScaleNormal="100" zoomScaleSheetLayoutView="90" workbookViewId="0"/>
  </sheetViews>
  <sheetFormatPr defaultColWidth="9.109375" defaultRowHeight="13.2"/>
  <cols>
    <col min="1" max="1" width="53.5546875" style="183" customWidth="1"/>
    <col min="2" max="2" width="12.33203125" style="184" customWidth="1"/>
    <col min="3" max="7" width="12.33203125" style="183" customWidth="1"/>
    <col min="8" max="10" width="12.33203125" style="527" customWidth="1"/>
    <col min="11" max="12" width="2.5546875" style="183" customWidth="1"/>
    <col min="13" max="15" width="12.33203125" style="183" customWidth="1"/>
    <col min="16" max="16" width="15.5546875" style="183" bestFit="1" customWidth="1"/>
    <col min="17" max="18" width="9.109375" style="183" customWidth="1"/>
    <col min="19" max="19" width="15" style="183" bestFit="1" customWidth="1"/>
    <col min="20" max="20" width="14" style="183" bestFit="1" customWidth="1"/>
    <col min="21" max="16384" width="9.109375" style="183"/>
  </cols>
  <sheetData>
    <row r="1" spans="1:27" s="118" customFormat="1">
      <c r="H1" s="560"/>
      <c r="I1" s="560"/>
      <c r="J1" s="560"/>
      <c r="T1" s="35"/>
      <c r="U1" s="35"/>
      <c r="V1" s="35"/>
      <c r="W1" s="35"/>
      <c r="X1" s="35"/>
      <c r="Y1" s="35"/>
      <c r="Z1" s="35"/>
      <c r="AA1" s="35"/>
    </row>
    <row r="2" spans="1:27" s="118" customFormat="1">
      <c r="H2" s="560"/>
      <c r="I2" s="560"/>
      <c r="J2" s="560"/>
      <c r="T2" s="35"/>
      <c r="U2" s="35"/>
      <c r="V2" s="35"/>
      <c r="W2" s="35"/>
      <c r="X2" s="35"/>
      <c r="Y2" s="35"/>
      <c r="Z2" s="35"/>
      <c r="AA2" s="35"/>
    </row>
    <row r="3" spans="1:27" ht="6.75" customHeight="1">
      <c r="A3" s="184"/>
      <c r="B3" s="183"/>
      <c r="C3" s="118"/>
      <c r="D3" s="118"/>
      <c r="E3" s="118"/>
      <c r="F3" s="35"/>
      <c r="G3" s="35"/>
      <c r="H3" s="77"/>
      <c r="I3" s="77"/>
      <c r="J3" s="77"/>
      <c r="K3" s="35"/>
    </row>
    <row r="4" spans="1:27" ht="15.6">
      <c r="A4" s="363" t="s">
        <v>212</v>
      </c>
      <c r="B4" s="215"/>
      <c r="C4" s="215"/>
      <c r="D4" s="215"/>
      <c r="E4" s="215"/>
      <c r="F4" s="215"/>
      <c r="G4" s="215"/>
      <c r="H4" s="526"/>
      <c r="I4" s="526"/>
      <c r="J4" s="526"/>
      <c r="K4" s="215"/>
      <c r="L4" s="215"/>
      <c r="M4" s="215"/>
      <c r="N4" s="215"/>
      <c r="O4" s="215"/>
      <c r="P4" s="215"/>
      <c r="Q4" s="215"/>
      <c r="R4" s="215"/>
      <c r="S4" s="215"/>
    </row>
    <row r="5" spans="1:27">
      <c r="A5" s="391" t="s">
        <v>226</v>
      </c>
      <c r="C5" s="184"/>
      <c r="D5" s="184"/>
      <c r="E5" s="184"/>
      <c r="F5" s="184"/>
      <c r="G5" s="313"/>
      <c r="H5" s="575"/>
      <c r="I5" s="575"/>
      <c r="J5" s="575"/>
      <c r="K5" s="35"/>
      <c r="L5" s="35"/>
    </row>
    <row r="6" spans="1:27">
      <c r="A6" s="306"/>
      <c r="C6" s="184"/>
      <c r="D6" s="184"/>
      <c r="E6" s="184"/>
      <c r="F6" s="184"/>
      <c r="G6" s="184"/>
      <c r="H6" s="559"/>
      <c r="I6" s="559"/>
      <c r="J6" s="559"/>
      <c r="K6" s="35"/>
      <c r="L6" s="35"/>
    </row>
    <row r="7" spans="1:27">
      <c r="A7" s="185" t="s">
        <v>207</v>
      </c>
      <c r="B7" s="182" t="s">
        <v>489</v>
      </c>
      <c r="C7" s="182" t="s">
        <v>497</v>
      </c>
      <c r="D7" s="182" t="s">
        <v>505</v>
      </c>
      <c r="E7" s="930" t="s">
        <v>513</v>
      </c>
      <c r="F7" s="930" t="s">
        <v>525</v>
      </c>
      <c r="G7" s="930" t="s">
        <v>559</v>
      </c>
      <c r="H7" s="930" t="s">
        <v>577</v>
      </c>
      <c r="I7" s="930" t="s">
        <v>634</v>
      </c>
      <c r="J7" s="930" t="s">
        <v>717</v>
      </c>
      <c r="K7" s="112"/>
      <c r="L7" s="63"/>
      <c r="M7" s="182">
        <v>2022</v>
      </c>
      <c r="N7" s="182">
        <v>2023</v>
      </c>
      <c r="O7" s="182">
        <v>2024</v>
      </c>
      <c r="P7" s="184"/>
    </row>
    <row r="8" spans="1:27" ht="15.6">
      <c r="A8" s="185" t="s">
        <v>495</v>
      </c>
      <c r="B8" s="182"/>
      <c r="C8" s="182"/>
      <c r="D8" s="182"/>
      <c r="E8" s="182"/>
      <c r="F8" s="182"/>
      <c r="G8" s="182"/>
      <c r="H8" s="182"/>
      <c r="I8" s="182"/>
      <c r="J8" s="182"/>
      <c r="K8" s="112"/>
      <c r="L8" s="63"/>
      <c r="M8" s="182"/>
      <c r="N8" s="182"/>
      <c r="O8" s="182"/>
      <c r="P8" s="184"/>
    </row>
    <row r="9" spans="1:27">
      <c r="A9" s="243" t="s">
        <v>246</v>
      </c>
      <c r="B9" s="328">
        <v>262.39487954122728</v>
      </c>
      <c r="C9" s="328">
        <v>275.59336497122626</v>
      </c>
      <c r="D9" s="328">
        <v>264.84734541519936</v>
      </c>
      <c r="E9" s="328">
        <v>265.09478535659565</v>
      </c>
      <c r="F9" s="328">
        <v>285.41804762483099</v>
      </c>
      <c r="G9" s="328">
        <v>299.42758117802998</v>
      </c>
      <c r="H9" s="338">
        <v>309.60768867021164</v>
      </c>
      <c r="I9" s="338">
        <v>299.73464181556227</v>
      </c>
      <c r="J9" s="338">
        <v>312.40955441820324</v>
      </c>
      <c r="K9" s="329"/>
      <c r="L9" s="330"/>
      <c r="M9" s="328">
        <v>959.04350502705074</v>
      </c>
      <c r="N9" s="338">
        <v>1067.9303752842486</v>
      </c>
      <c r="O9" s="338">
        <v>1194.1879592886348</v>
      </c>
      <c r="P9" s="307"/>
      <c r="Q9" s="955"/>
      <c r="R9" s="955"/>
    </row>
    <row r="10" spans="1:27">
      <c r="A10" s="197" t="s">
        <v>227</v>
      </c>
      <c r="B10" s="331">
        <v>8.3755953570859241</v>
      </c>
      <c r="C10" s="331">
        <v>9.7163249519290673</v>
      </c>
      <c r="D10" s="331">
        <v>8.8788155427029416</v>
      </c>
      <c r="E10" s="331">
        <v>8.3763889185931966</v>
      </c>
      <c r="F10" s="331">
        <v>9.1834634724488176</v>
      </c>
      <c r="G10" s="331">
        <v>7.6646551060321269</v>
      </c>
      <c r="H10" s="591">
        <v>7.4717356986848404</v>
      </c>
      <c r="I10" s="591">
        <v>7.4479009242737391</v>
      </c>
      <c r="J10" s="591">
        <v>6.8294025902623341</v>
      </c>
      <c r="K10" s="332"/>
      <c r="L10" s="333"/>
      <c r="M10" s="331">
        <v>35.381091603385819</v>
      </c>
      <c r="N10" s="591">
        <v>35.347124770311126</v>
      </c>
      <c r="O10" s="591">
        <v>31.76775520143952</v>
      </c>
      <c r="P10" s="307"/>
      <c r="Q10" s="574"/>
      <c r="R10" s="574"/>
    </row>
    <row r="11" spans="1:27">
      <c r="A11" s="243" t="s">
        <v>228</v>
      </c>
      <c r="B11" s="334">
        <v>23.16006898995883</v>
      </c>
      <c r="C11" s="334">
        <v>21.936606127162097</v>
      </c>
      <c r="D11" s="334">
        <v>18.639636869815028</v>
      </c>
      <c r="E11" s="334">
        <v>17.778802473289417</v>
      </c>
      <c r="F11" s="334">
        <v>11.989658618697645</v>
      </c>
      <c r="G11" s="334">
        <v>12.328253013186114</v>
      </c>
      <c r="H11" s="592">
        <v>12.86113422717527</v>
      </c>
      <c r="I11" s="592">
        <v>12.427347638351979</v>
      </c>
      <c r="J11" s="592">
        <v>16.264972064514886</v>
      </c>
      <c r="K11" s="329"/>
      <c r="L11" s="330"/>
      <c r="M11" s="334">
        <v>86.792271137014325</v>
      </c>
      <c r="N11" s="592">
        <v>81.515114460225362</v>
      </c>
      <c r="O11" s="592">
        <v>49.606393497411005</v>
      </c>
      <c r="P11" s="307"/>
      <c r="Q11" s="574"/>
      <c r="R11" s="574"/>
    </row>
    <row r="12" spans="1:27">
      <c r="A12" s="197" t="s">
        <v>229</v>
      </c>
      <c r="B12" s="331">
        <v>-15.422796161712256</v>
      </c>
      <c r="C12" s="331">
        <v>-16.901193753370436</v>
      </c>
      <c r="D12" s="331">
        <v>-13.668199299229904</v>
      </c>
      <c r="E12" s="331">
        <v>-15.285537342801785</v>
      </c>
      <c r="F12" s="331">
        <v>-13.13490270721131</v>
      </c>
      <c r="G12" s="331">
        <v>-12.839148664906855</v>
      </c>
      <c r="H12" s="591">
        <v>-13.802189036690649</v>
      </c>
      <c r="I12" s="591">
        <v>-11.402416579245656</v>
      </c>
      <c r="J12" s="591">
        <v>-12.953652266587625</v>
      </c>
      <c r="K12" s="332"/>
      <c r="L12" s="333"/>
      <c r="M12" s="331">
        <v>-48.325840187174549</v>
      </c>
      <c r="N12" s="591">
        <v>-61.277726557114377</v>
      </c>
      <c r="O12" s="591">
        <v>-51.17865698805447</v>
      </c>
      <c r="P12" s="307"/>
      <c r="Q12" s="574"/>
      <c r="R12" s="574"/>
    </row>
    <row r="13" spans="1:27">
      <c r="A13" s="243" t="s">
        <v>232</v>
      </c>
      <c r="B13" s="335">
        <v>-1.0467942704897648E-2</v>
      </c>
      <c r="C13" s="335">
        <v>0.1263900904776217</v>
      </c>
      <c r="D13" s="335">
        <v>4.8867741332263737E-2</v>
      </c>
      <c r="E13" s="335">
        <v>3.2284203229604458E-4</v>
      </c>
      <c r="F13" s="335">
        <v>-0.16157379086398832</v>
      </c>
      <c r="G13" s="335">
        <v>-0.62721360088035583</v>
      </c>
      <c r="H13" s="593">
        <v>-1.2481453311327022</v>
      </c>
      <c r="I13" s="593">
        <v>-1.1116138390275112</v>
      </c>
      <c r="J13" s="593">
        <v>-0.77866214421274305</v>
      </c>
      <c r="K13" s="329"/>
      <c r="L13" s="330"/>
      <c r="M13" s="335">
        <v>1.8409791120355687</v>
      </c>
      <c r="N13" s="593">
        <v>0.16511273113728384</v>
      </c>
      <c r="O13" s="593">
        <v>-3.1485465619045576</v>
      </c>
      <c r="P13" s="307"/>
      <c r="Q13" s="574"/>
      <c r="R13" s="574"/>
    </row>
    <row r="14" spans="1:27">
      <c r="A14" s="197" t="s">
        <v>241</v>
      </c>
      <c r="B14" s="336">
        <v>278.49727978385488</v>
      </c>
      <c r="C14" s="336">
        <v>290.47149238742469</v>
      </c>
      <c r="D14" s="336">
        <v>278.74646626981973</v>
      </c>
      <c r="E14" s="336">
        <v>275.96476224770879</v>
      </c>
      <c r="F14" s="336">
        <v>293.29469321790214</v>
      </c>
      <c r="G14" s="336">
        <v>305.95412703146098</v>
      </c>
      <c r="H14" s="594">
        <v>314.89022422824837</v>
      </c>
      <c r="I14" s="594">
        <v>307.09585995991483</v>
      </c>
      <c r="J14" s="594">
        <v>321.77161466218013</v>
      </c>
      <c r="K14" s="332"/>
      <c r="L14" s="333"/>
      <c r="M14" s="336">
        <v>1034.7320066923119</v>
      </c>
      <c r="N14" s="594">
        <v>1123.6800006888079</v>
      </c>
      <c r="O14" s="594">
        <v>1221.2349044375264</v>
      </c>
      <c r="P14" s="307"/>
      <c r="Q14" s="574"/>
      <c r="R14" s="574"/>
    </row>
    <row r="15" spans="1:27">
      <c r="A15" s="243" t="s">
        <v>238</v>
      </c>
      <c r="B15" s="368">
        <v>0.70133454026268305</v>
      </c>
      <c r="C15" s="368">
        <v>0.58981944926899832</v>
      </c>
      <c r="D15" s="368">
        <v>0.48929716853702304</v>
      </c>
      <c r="E15" s="368">
        <v>0.45819366439149217</v>
      </c>
      <c r="F15" s="368">
        <v>0.49749659002583019</v>
      </c>
      <c r="G15" s="368">
        <v>0.52515487660503801</v>
      </c>
      <c r="H15" s="595">
        <v>0.4547868139229419</v>
      </c>
      <c r="I15" s="595">
        <v>0.40648511888169525</v>
      </c>
      <c r="J15" s="595">
        <v>0.36687271687528916</v>
      </c>
      <c r="K15" s="329"/>
      <c r="L15" s="330"/>
      <c r="M15" s="368">
        <v>31.729632540226103</v>
      </c>
      <c r="N15" s="595">
        <v>2.2386448224601967</v>
      </c>
      <c r="O15" s="595">
        <v>1.8839233994355054</v>
      </c>
      <c r="P15" s="307"/>
      <c r="Q15" s="574"/>
      <c r="R15" s="574"/>
    </row>
    <row r="16" spans="1:27">
      <c r="A16" s="197" t="s">
        <v>259</v>
      </c>
      <c r="B16" s="337">
        <v>279.19861432411756</v>
      </c>
      <c r="C16" s="337">
        <v>291.06131183669368</v>
      </c>
      <c r="D16" s="337">
        <v>279.23576343835674</v>
      </c>
      <c r="E16" s="337">
        <v>276.42295591210029</v>
      </c>
      <c r="F16" s="337">
        <v>293.79218980792797</v>
      </c>
      <c r="G16" s="337">
        <v>306.47928190806601</v>
      </c>
      <c r="H16" s="332">
        <v>315.34501104217134</v>
      </c>
      <c r="I16" s="332">
        <v>307.50234507879651</v>
      </c>
      <c r="J16" s="332">
        <v>322.13848737905539</v>
      </c>
      <c r="K16" s="332"/>
      <c r="L16" s="333"/>
      <c r="M16" s="337">
        <v>1066.4616392325379</v>
      </c>
      <c r="N16" s="332">
        <v>1125.9186455112681</v>
      </c>
      <c r="O16" s="332">
        <v>1223.1188278369621</v>
      </c>
      <c r="P16" s="307"/>
      <c r="Q16" s="574"/>
      <c r="R16" s="574"/>
    </row>
    <row r="17" spans="1:18" ht="15.6">
      <c r="A17" s="243" t="s">
        <v>481</v>
      </c>
      <c r="B17" s="368">
        <v>6.2194333007134208</v>
      </c>
      <c r="C17" s="368">
        <v>8.3662693413363307</v>
      </c>
      <c r="D17" s="368">
        <v>30.371925231854924</v>
      </c>
      <c r="E17" s="368">
        <v>23.311685903461978</v>
      </c>
      <c r="F17" s="368">
        <v>18.61736461027526</v>
      </c>
      <c r="G17" s="368">
        <v>-1.3667523260340837</v>
      </c>
      <c r="H17" s="595">
        <v>-28.707766046567713</v>
      </c>
      <c r="I17" s="595">
        <v>-34.519188148566052</v>
      </c>
      <c r="J17" s="595">
        <v>-42.226283938209846</v>
      </c>
      <c r="K17" s="338"/>
      <c r="L17" s="339"/>
      <c r="M17" s="368">
        <v>1.4687360517107733</v>
      </c>
      <c r="N17" s="595">
        <v>68.269313777366648</v>
      </c>
      <c r="O17" s="595">
        <v>-45.976341910892586</v>
      </c>
      <c r="P17" s="307"/>
      <c r="Q17" s="574"/>
      <c r="R17" s="574"/>
    </row>
    <row r="18" spans="1:18">
      <c r="A18" s="197" t="s">
        <v>247</v>
      </c>
      <c r="B18" s="337">
        <v>285.41804762483099</v>
      </c>
      <c r="C18" s="337">
        <v>299.42758117802998</v>
      </c>
      <c r="D18" s="337">
        <v>309.60768867021164</v>
      </c>
      <c r="E18" s="337">
        <v>299.73464181556227</v>
      </c>
      <c r="F18" s="337">
        <v>312.40955441820324</v>
      </c>
      <c r="G18" s="337">
        <v>305.11252958203193</v>
      </c>
      <c r="H18" s="332">
        <v>286.63724499560362</v>
      </c>
      <c r="I18" s="332">
        <v>272.98315693023045</v>
      </c>
      <c r="J18" s="332">
        <v>279.91220344084553</v>
      </c>
      <c r="K18" s="332"/>
      <c r="L18" s="333"/>
      <c r="M18" s="337">
        <v>1067.9303752842486</v>
      </c>
      <c r="N18" s="337">
        <v>1194.1879592886348</v>
      </c>
      <c r="O18" s="332">
        <v>1177.1424859260694</v>
      </c>
      <c r="P18" s="307"/>
      <c r="Q18" s="574"/>
      <c r="R18" s="574"/>
    </row>
    <row r="19" spans="1:18" s="437" customFormat="1">
      <c r="A19" s="243"/>
      <c r="B19" s="361"/>
      <c r="C19" s="361"/>
      <c r="D19" s="361"/>
      <c r="E19" s="361"/>
      <c r="F19" s="361"/>
      <c r="G19" s="996"/>
      <c r="H19" s="965"/>
      <c r="I19" s="965"/>
      <c r="J19" s="965"/>
      <c r="K19" s="338"/>
      <c r="L19" s="339"/>
      <c r="M19" s="361"/>
      <c r="N19" s="596"/>
      <c r="O19" s="596"/>
      <c r="P19" s="441"/>
    </row>
    <row r="20" spans="1:18">
      <c r="A20" s="197" t="s">
        <v>224</v>
      </c>
      <c r="B20" s="331">
        <v>-1.5963158196692344</v>
      </c>
      <c r="C20" s="331">
        <v>-1.8225341484967639</v>
      </c>
      <c r="D20" s="331">
        <v>-2.1295059509443366</v>
      </c>
      <c r="E20" s="331">
        <v>-1.4805342979647105</v>
      </c>
      <c r="F20" s="331">
        <v>-3.2520976493216711</v>
      </c>
      <c r="G20" s="331">
        <v>-3.2613777524601337</v>
      </c>
      <c r="H20" s="591">
        <v>-4.8887293975433694</v>
      </c>
      <c r="I20" s="591">
        <v>-1.6868706026672551</v>
      </c>
      <c r="J20" s="591">
        <v>-6.5115570954212902</v>
      </c>
      <c r="K20" s="331"/>
      <c r="L20" s="443"/>
      <c r="M20" s="331">
        <v>-2.6357548807700271</v>
      </c>
      <c r="N20" s="591">
        <v>-7.0288902170750456</v>
      </c>
      <c r="O20" s="591">
        <v>-13.08907540199243</v>
      </c>
      <c r="P20" s="307"/>
      <c r="Q20" s="574"/>
      <c r="R20" s="574"/>
    </row>
    <row r="21" spans="1:18" s="437" customFormat="1">
      <c r="A21" s="243" t="s">
        <v>406</v>
      </c>
      <c r="B21" s="334">
        <v>0.25156779923872635</v>
      </c>
      <c r="C21" s="334">
        <v>0.33968408353086238</v>
      </c>
      <c r="D21" s="334">
        <v>0.31601476372972825</v>
      </c>
      <c r="E21" s="334">
        <v>0.70652747368479485</v>
      </c>
      <c r="F21" s="334">
        <v>0.53661085289774102</v>
      </c>
      <c r="G21" s="334">
        <v>0.55920850555145918</v>
      </c>
      <c r="H21" s="592">
        <v>0.5141947654371597</v>
      </c>
      <c r="I21" s="592">
        <v>0.47865479715992953</v>
      </c>
      <c r="J21" s="592">
        <v>0.50196643302201327</v>
      </c>
      <c r="K21" s="334"/>
      <c r="L21" s="339"/>
      <c r="M21" s="334">
        <v>2.6251982869145096</v>
      </c>
      <c r="N21" s="592">
        <v>1.6137941201841119</v>
      </c>
      <c r="O21" s="592">
        <v>2.0886689210462892</v>
      </c>
      <c r="P21" s="441"/>
      <c r="Q21" s="574"/>
      <c r="R21" s="574"/>
    </row>
    <row r="22" spans="1:18" s="196" customFormat="1">
      <c r="A22" s="197" t="s">
        <v>239</v>
      </c>
      <c r="B22" s="331">
        <v>62.640013400449561</v>
      </c>
      <c r="C22" s="331">
        <v>23.273262100395304</v>
      </c>
      <c r="D22" s="331">
        <v>26.637941834848412</v>
      </c>
      <c r="E22" s="331">
        <v>17.240868040174387</v>
      </c>
      <c r="F22" s="331">
        <v>14.714121120189546</v>
      </c>
      <c r="G22" s="331">
        <v>29.57552570639746</v>
      </c>
      <c r="H22" s="591">
        <v>8.386975044795097</v>
      </c>
      <c r="I22" s="591">
        <v>47.192971221648229</v>
      </c>
      <c r="J22" s="591">
        <v>17.62254551109433</v>
      </c>
      <c r="K22" s="331"/>
      <c r="L22" s="443"/>
      <c r="M22" s="331">
        <v>196.2015753148454</v>
      </c>
      <c r="N22" s="591">
        <v>129.79208537586766</v>
      </c>
      <c r="O22" s="591">
        <v>99.869593093030318</v>
      </c>
      <c r="P22" s="309"/>
      <c r="Q22" s="574"/>
      <c r="R22" s="574"/>
    </row>
    <row r="23" spans="1:18" s="437" customFormat="1">
      <c r="A23" s="243" t="s">
        <v>249</v>
      </c>
      <c r="B23" s="334">
        <v>111.15872266086248</v>
      </c>
      <c r="C23" s="334">
        <v>115.89588079303431</v>
      </c>
      <c r="D23" s="334">
        <v>112.09918760718155</v>
      </c>
      <c r="E23" s="334">
        <v>110.29666693281055</v>
      </c>
      <c r="F23" s="334">
        <v>115.99562907648173</v>
      </c>
      <c r="G23" s="334">
        <v>121.88796963716933</v>
      </c>
      <c r="H23" s="592">
        <v>125.62016143457949</v>
      </c>
      <c r="I23" s="592">
        <v>122.30433075565227</v>
      </c>
      <c r="J23" s="592">
        <v>124.31765195513492</v>
      </c>
      <c r="K23" s="334"/>
      <c r="L23" s="339"/>
      <c r="M23" s="334">
        <v>425.01260564897052</v>
      </c>
      <c r="N23" s="592">
        <v>449.4504579938889</v>
      </c>
      <c r="O23" s="592">
        <v>485.80809090388277</v>
      </c>
      <c r="P23" s="441"/>
      <c r="Q23" s="574"/>
      <c r="R23" s="574"/>
    </row>
    <row r="24" spans="1:18" s="196" customFormat="1" ht="15.6">
      <c r="A24" s="197" t="s">
        <v>255</v>
      </c>
      <c r="B24" s="331">
        <v>6.2056585242873732</v>
      </c>
      <c r="C24" s="331">
        <v>2.3087616035062624</v>
      </c>
      <c r="D24" s="331">
        <v>13.057958254972963</v>
      </c>
      <c r="E24" s="331">
        <v>8.7398494157325679</v>
      </c>
      <c r="F24" s="331">
        <v>5.1409628915492336</v>
      </c>
      <c r="G24" s="331">
        <v>-5.2177091186901858</v>
      </c>
      <c r="H24" s="591">
        <v>-13.453911082872104</v>
      </c>
      <c r="I24" s="591">
        <v>-20.366547472023797</v>
      </c>
      <c r="J24" s="591">
        <v>-16.68979649467574</v>
      </c>
      <c r="K24" s="331"/>
      <c r="L24" s="443"/>
      <c r="M24" s="331">
        <v>2.783508565790811</v>
      </c>
      <c r="N24" s="591">
        <v>30.312227798499165</v>
      </c>
      <c r="O24" s="591">
        <v>-33.897204782036852</v>
      </c>
      <c r="P24" s="309"/>
      <c r="Q24" s="574"/>
      <c r="R24" s="574"/>
    </row>
    <row r="25" spans="1:18" s="437" customFormat="1">
      <c r="A25" s="243" t="s">
        <v>230</v>
      </c>
      <c r="B25" s="464">
        <v>464.07769418999987</v>
      </c>
      <c r="C25" s="464">
        <v>439.42263560999993</v>
      </c>
      <c r="D25" s="464">
        <v>459.58928517999993</v>
      </c>
      <c r="E25" s="464">
        <v>435.23801937999986</v>
      </c>
      <c r="F25" s="464">
        <v>445.54478070999983</v>
      </c>
      <c r="G25" s="464">
        <v>448.6561465599998</v>
      </c>
      <c r="H25" s="597">
        <v>402.81593575999989</v>
      </c>
      <c r="I25" s="597">
        <v>420.90569562999991</v>
      </c>
      <c r="J25" s="597">
        <v>399.15301374999979</v>
      </c>
      <c r="K25" s="338"/>
      <c r="L25" s="339"/>
      <c r="M25" s="464">
        <v>1691.9175082199997</v>
      </c>
      <c r="N25" s="597">
        <v>1798.3276343599996</v>
      </c>
      <c r="O25" s="597">
        <v>1717.9225586599994</v>
      </c>
      <c r="P25" s="441"/>
      <c r="Q25" s="574"/>
      <c r="R25" s="574"/>
    </row>
    <row r="26" spans="1:18" s="196" customFormat="1">
      <c r="A26" s="301"/>
      <c r="B26" s="337"/>
      <c r="C26" s="337"/>
      <c r="D26" s="337"/>
      <c r="E26" s="337"/>
      <c r="F26" s="841"/>
      <c r="G26" s="841"/>
      <c r="H26" s="547"/>
      <c r="I26" s="547"/>
      <c r="J26" s="547"/>
      <c r="K26" s="332"/>
      <c r="L26" s="333"/>
      <c r="M26" s="337"/>
      <c r="N26" s="332"/>
      <c r="O26" s="332"/>
      <c r="P26" s="309"/>
      <c r="Q26" s="450"/>
    </row>
    <row r="27" spans="1:18" s="437" customFormat="1">
      <c r="A27" s="243" t="s">
        <v>248</v>
      </c>
      <c r="B27" s="360">
        <v>6.1367052096371166E-2</v>
      </c>
      <c r="C27" s="360">
        <v>5.3985796856001134E-2</v>
      </c>
      <c r="D27" s="360">
        <v>5.247974387974641E-2</v>
      </c>
      <c r="E27" s="360">
        <v>4.1004114345332132E-2</v>
      </c>
      <c r="F27" s="360">
        <v>2.7596872932942995E-2</v>
      </c>
      <c r="G27" s="360">
        <v>2.1796742396788416E-2</v>
      </c>
      <c r="H27" s="355">
        <v>1.7062029630871223E-2</v>
      </c>
      <c r="I27" s="355">
        <v>2.4559117023524646E-2</v>
      </c>
      <c r="J27" s="355">
        <v>2.9967266082536304E-2</v>
      </c>
      <c r="K27" s="352"/>
      <c r="L27" s="356"/>
      <c r="M27" s="360">
        <v>7.8920821911125261E-2</v>
      </c>
      <c r="N27" s="355">
        <v>5.2203427016223491E-2</v>
      </c>
      <c r="O27" s="355">
        <v>2.2648817498547746E-2</v>
      </c>
      <c r="P27" s="449"/>
      <c r="Q27" s="574"/>
      <c r="R27" s="574"/>
    </row>
    <row r="28" spans="1:18" s="196" customFormat="1">
      <c r="A28" s="197"/>
      <c r="B28" s="348"/>
      <c r="C28" s="348"/>
      <c r="D28" s="348"/>
      <c r="E28" s="348"/>
      <c r="F28" s="348"/>
      <c r="G28" s="348"/>
      <c r="H28" s="804"/>
      <c r="I28" s="804"/>
      <c r="J28" s="804"/>
      <c r="K28" s="350"/>
      <c r="L28" s="347"/>
      <c r="M28" s="348"/>
      <c r="N28" s="804"/>
      <c r="O28" s="804"/>
      <c r="P28" s="452"/>
      <c r="Q28" s="452"/>
      <c r="R28" s="452"/>
    </row>
    <row r="29" spans="1:18" s="437" customFormat="1">
      <c r="A29" s="243" t="s">
        <v>208</v>
      </c>
      <c r="B29" s="328">
        <v>137.9</v>
      </c>
      <c r="C29" s="328">
        <v>139.80000000000004</v>
      </c>
      <c r="D29" s="328">
        <v>144.29999999999995</v>
      </c>
      <c r="E29" s="328">
        <v>144</v>
      </c>
      <c r="F29" s="328">
        <v>140.30000000000001</v>
      </c>
      <c r="G29" s="328">
        <v>136.39999999999998</v>
      </c>
      <c r="H29" s="338">
        <v>128.19999999999999</v>
      </c>
      <c r="I29" s="338">
        <v>125.30000000000007</v>
      </c>
      <c r="J29" s="338">
        <v>122.7</v>
      </c>
      <c r="K29" s="352"/>
      <c r="L29" s="353"/>
      <c r="M29" s="328">
        <v>526.70000000000005</v>
      </c>
      <c r="N29" s="338">
        <v>566</v>
      </c>
      <c r="O29" s="338">
        <v>530.20000000000005</v>
      </c>
      <c r="P29" s="244"/>
      <c r="Q29" s="574"/>
      <c r="R29" s="574"/>
    </row>
    <row r="30" spans="1:18" s="196" customFormat="1">
      <c r="A30" s="197" t="s">
        <v>473</v>
      </c>
      <c r="B30" s="337">
        <v>-1.7683519999999977E-2</v>
      </c>
      <c r="C30" s="337">
        <v>0.20693510000000004</v>
      </c>
      <c r="D30" s="337">
        <v>0.25842201999999997</v>
      </c>
      <c r="E30" s="337">
        <v>0.28338738999999996</v>
      </c>
      <c r="F30" s="337">
        <v>0.41490785999999996</v>
      </c>
      <c r="G30" s="337">
        <v>0.30962485000000006</v>
      </c>
      <c r="H30" s="332">
        <v>9.4029170000000037E-2</v>
      </c>
      <c r="I30" s="332">
        <v>0.17362909999999998</v>
      </c>
      <c r="J30" s="332">
        <v>1.5548019999999987E-2</v>
      </c>
      <c r="K30" s="350"/>
      <c r="L30" s="354"/>
      <c r="M30" s="337">
        <v>0.31741547000000014</v>
      </c>
      <c r="N30" s="332">
        <v>0.73106099000000002</v>
      </c>
      <c r="O30" s="332">
        <v>0.99219097999999994</v>
      </c>
      <c r="P30" s="445"/>
      <c r="Q30" s="574"/>
      <c r="R30" s="574"/>
    </row>
    <row r="31" spans="1:18" s="437" customFormat="1">
      <c r="A31" s="243"/>
      <c r="B31" s="446"/>
      <c r="C31" s="446"/>
      <c r="D31" s="446"/>
      <c r="E31" s="446"/>
      <c r="F31" s="446"/>
      <c r="G31" s="446"/>
      <c r="H31" s="598"/>
      <c r="I31" s="598"/>
      <c r="J31" s="598"/>
      <c r="K31" s="352"/>
      <c r="L31" s="357"/>
      <c r="M31" s="446"/>
      <c r="N31" s="598"/>
      <c r="O31" s="598"/>
      <c r="P31" s="451"/>
      <c r="Q31" s="451"/>
      <c r="R31" s="451"/>
    </row>
    <row r="32" spans="1:18" s="196" customFormat="1">
      <c r="A32" s="197" t="s">
        <v>209</v>
      </c>
      <c r="B32" s="337">
        <v>29.700000000000003</v>
      </c>
      <c r="C32" s="337">
        <v>23.5</v>
      </c>
      <c r="D32" s="337">
        <v>28.899999999999991</v>
      </c>
      <c r="E32" s="337">
        <v>25.800000000000011</v>
      </c>
      <c r="F32" s="337">
        <v>27.799999999999997</v>
      </c>
      <c r="G32" s="337">
        <v>21.700000000000003</v>
      </c>
      <c r="H32" s="332">
        <v>28.599999999999994</v>
      </c>
      <c r="I32" s="332">
        <v>32.900000000000006</v>
      </c>
      <c r="J32" s="332">
        <v>21</v>
      </c>
      <c r="K32" s="350"/>
      <c r="L32" s="354"/>
      <c r="M32" s="337">
        <v>107.6</v>
      </c>
      <c r="N32" s="332">
        <v>107.9</v>
      </c>
      <c r="O32" s="332">
        <v>111</v>
      </c>
      <c r="P32" s="445"/>
      <c r="Q32" s="574"/>
      <c r="R32" s="574"/>
    </row>
    <row r="33" spans="1:18" s="437" customFormat="1">
      <c r="A33" s="243"/>
      <c r="B33" s="447"/>
      <c r="C33" s="447"/>
      <c r="D33" s="447"/>
      <c r="E33" s="447"/>
      <c r="F33" s="447"/>
      <c r="G33" s="447"/>
      <c r="H33" s="805"/>
      <c r="I33" s="805"/>
      <c r="J33" s="805"/>
      <c r="K33" s="352"/>
      <c r="L33" s="357"/>
      <c r="M33" s="447"/>
      <c r="N33" s="805"/>
      <c r="O33" s="805"/>
      <c r="P33" s="451"/>
      <c r="Q33" s="451"/>
      <c r="R33" s="451"/>
    </row>
    <row r="34" spans="1:18" s="196" customFormat="1">
      <c r="A34" s="197" t="s">
        <v>235</v>
      </c>
      <c r="B34" s="337">
        <v>326.1776941899999</v>
      </c>
      <c r="C34" s="337">
        <v>299.62263560999986</v>
      </c>
      <c r="D34" s="337">
        <v>315.28928517999998</v>
      </c>
      <c r="E34" s="337">
        <v>291.23801937999986</v>
      </c>
      <c r="F34" s="337">
        <v>305.24478070999982</v>
      </c>
      <c r="G34" s="337">
        <v>312.25614655999982</v>
      </c>
      <c r="H34" s="332">
        <v>274.6159357599999</v>
      </c>
      <c r="I34" s="332">
        <v>295.60569562999984</v>
      </c>
      <c r="J34" s="332">
        <v>276.4530137499998</v>
      </c>
      <c r="K34" s="350"/>
      <c r="L34" s="354"/>
      <c r="M34" s="337">
        <v>1165.2175082199997</v>
      </c>
      <c r="N34" s="332">
        <v>1232.3276343599996</v>
      </c>
      <c r="O34" s="332">
        <v>1187.7225586599993</v>
      </c>
      <c r="P34" s="445"/>
      <c r="Q34" s="574"/>
      <c r="R34" s="574"/>
    </row>
    <row r="35" spans="1:18" s="437" customFormat="1">
      <c r="A35" s="243" t="s">
        <v>210</v>
      </c>
      <c r="B35" s="360">
        <v>0.70285147998614694</v>
      </c>
      <c r="C35" s="360">
        <v>0.68185526035559862</v>
      </c>
      <c r="D35" s="360">
        <v>0.68602401175761896</v>
      </c>
      <c r="E35" s="360">
        <v>0.66914655065031037</v>
      </c>
      <c r="F35" s="360">
        <v>0.68510460435329457</v>
      </c>
      <c r="G35" s="360">
        <v>0.69598098444471235</v>
      </c>
      <c r="H35" s="355">
        <v>0.68174049579711193</v>
      </c>
      <c r="I35" s="355">
        <v>0.70230861377997145</v>
      </c>
      <c r="J35" s="355">
        <v>0.69259908913815627</v>
      </c>
      <c r="K35" s="352"/>
      <c r="L35" s="356"/>
      <c r="M35" s="360">
        <v>0.68869640662675069</v>
      </c>
      <c r="N35" s="355">
        <v>0.68526313604615674</v>
      </c>
      <c r="O35" s="355">
        <v>0.69137141990057893</v>
      </c>
      <c r="P35" s="449"/>
      <c r="Q35" s="574"/>
      <c r="R35" s="574"/>
    </row>
    <row r="36" spans="1:18" s="196" customFormat="1">
      <c r="A36" s="197"/>
      <c r="B36" s="348"/>
      <c r="C36" s="348"/>
      <c r="D36" s="348"/>
      <c r="E36" s="348"/>
      <c r="F36" s="348"/>
      <c r="G36" s="348"/>
      <c r="H36" s="804"/>
      <c r="I36" s="804"/>
      <c r="J36" s="804"/>
      <c r="K36" s="350"/>
      <c r="L36" s="347"/>
      <c r="M36" s="444"/>
      <c r="N36" s="804"/>
      <c r="O36" s="804"/>
      <c r="Q36" s="452"/>
    </row>
    <row r="37" spans="1:18" s="437" customFormat="1" ht="15.6">
      <c r="A37" s="243" t="s">
        <v>482</v>
      </c>
      <c r="B37" s="328">
        <v>296.47769418999991</v>
      </c>
      <c r="C37" s="328">
        <v>276.12263560999986</v>
      </c>
      <c r="D37" s="328">
        <v>286.38928518</v>
      </c>
      <c r="E37" s="328">
        <v>265.43801937999984</v>
      </c>
      <c r="F37" s="328">
        <v>277.4447807099998</v>
      </c>
      <c r="G37" s="328">
        <v>290.55614655999983</v>
      </c>
      <c r="H37" s="338">
        <v>246.01593575999991</v>
      </c>
      <c r="I37" s="338">
        <v>262.70569562999981</v>
      </c>
      <c r="J37" s="338">
        <v>255.4530137499998</v>
      </c>
      <c r="K37" s="352"/>
      <c r="L37" s="353"/>
      <c r="M37" s="328">
        <v>1057.6175082199998</v>
      </c>
      <c r="N37" s="338">
        <v>1124.4276343599997</v>
      </c>
      <c r="O37" s="338">
        <v>1076.7225586599993</v>
      </c>
      <c r="P37" s="244"/>
      <c r="Q37" s="574"/>
      <c r="R37" s="574"/>
    </row>
    <row r="38" spans="1:18" s="196" customFormat="1">
      <c r="A38" s="197" t="s">
        <v>211</v>
      </c>
      <c r="B38" s="344">
        <v>0.63885357538562892</v>
      </c>
      <c r="C38" s="344">
        <v>0.62837599439248404</v>
      </c>
      <c r="D38" s="344">
        <v>0.62314177987816777</v>
      </c>
      <c r="E38" s="344">
        <v>0.60986864097515769</v>
      </c>
      <c r="F38" s="344">
        <v>0.62270908048317042</v>
      </c>
      <c r="G38" s="344">
        <v>0.64761432287909848</v>
      </c>
      <c r="H38" s="349">
        <v>0.6107403255927234</v>
      </c>
      <c r="I38" s="349">
        <v>0.62414383639258963</v>
      </c>
      <c r="J38" s="349">
        <v>0.63998768630116587</v>
      </c>
      <c r="K38" s="350"/>
      <c r="L38" s="351"/>
      <c r="M38" s="344">
        <v>0.62509992542879811</v>
      </c>
      <c r="N38" s="349">
        <v>0.62526294590371922</v>
      </c>
      <c r="O38" s="349">
        <v>0.6267584957379313</v>
      </c>
      <c r="P38" s="268"/>
      <c r="Q38" s="574"/>
      <c r="R38" s="574"/>
    </row>
    <row r="39" spans="1:18" s="437" customFormat="1">
      <c r="B39" s="357"/>
      <c r="C39" s="357"/>
      <c r="D39" s="357"/>
      <c r="E39" s="357"/>
      <c r="F39" s="357"/>
      <c r="G39" s="357"/>
      <c r="H39" s="806"/>
      <c r="I39" s="806"/>
      <c r="J39" s="806"/>
      <c r="K39" s="352"/>
      <c r="L39" s="357"/>
      <c r="M39" s="357"/>
      <c r="N39" s="806"/>
      <c r="O39" s="806"/>
    </row>
    <row r="40" spans="1:18" s="196" customFormat="1" ht="15.6">
      <c r="A40" s="197" t="s">
        <v>483</v>
      </c>
      <c r="B40" s="337">
        <v>112.80828706999999</v>
      </c>
      <c r="C40" s="337">
        <v>117.38983020999999</v>
      </c>
      <c r="D40" s="337">
        <v>122.7621511</v>
      </c>
      <c r="E40" s="337">
        <v>118.36935131999999</v>
      </c>
      <c r="F40" s="337">
        <v>121.70393814999998</v>
      </c>
      <c r="G40" s="337">
        <v>119.53533791</v>
      </c>
      <c r="H40" s="332">
        <v>113.57247926999999</v>
      </c>
      <c r="I40" s="332">
        <v>108.17264788</v>
      </c>
      <c r="J40" s="332">
        <v>108.37274354999998</v>
      </c>
      <c r="K40" s="350"/>
      <c r="L40" s="347"/>
      <c r="M40" s="337">
        <v>425.61907478999996</v>
      </c>
      <c r="N40" s="332">
        <v>471.32961969999997</v>
      </c>
      <c r="O40" s="332">
        <v>462.98440320999998</v>
      </c>
      <c r="Q40" s="574"/>
      <c r="R40" s="574"/>
    </row>
    <row r="41" spans="1:18" s="437" customFormat="1" ht="15.6">
      <c r="A41" s="243" t="s">
        <v>484</v>
      </c>
      <c r="B41" s="328">
        <v>-1.7625604699999999</v>
      </c>
      <c r="C41" s="328">
        <v>-1.9525386800000002</v>
      </c>
      <c r="D41" s="328">
        <v>-2.4561998300000001</v>
      </c>
      <c r="E41" s="328">
        <v>-1.7078631999999998</v>
      </c>
      <c r="F41" s="328">
        <v>-3.6256279000000005</v>
      </c>
      <c r="G41" s="328">
        <v>-3.4085347999999995</v>
      </c>
      <c r="H41" s="338">
        <v>-4.5840586000000014</v>
      </c>
      <c r="I41" s="338">
        <v>-1.4754576100000001</v>
      </c>
      <c r="J41" s="338">
        <v>-5.6079741199999988</v>
      </c>
      <c r="K41" s="352"/>
      <c r="L41" s="353"/>
      <c r="M41" s="328">
        <v>-3.8655905399999999</v>
      </c>
      <c r="N41" s="338">
        <v>-7.8791621799999998</v>
      </c>
      <c r="O41" s="338">
        <v>-13.093678910000001</v>
      </c>
      <c r="Q41" s="574"/>
      <c r="R41" s="574"/>
    </row>
    <row r="42" spans="1:18" s="196" customFormat="1">
      <c r="B42" s="337"/>
      <c r="C42" s="337"/>
      <c r="D42" s="337"/>
      <c r="E42" s="337"/>
      <c r="F42" s="337"/>
      <c r="G42" s="337"/>
      <c r="H42" s="332"/>
      <c r="I42" s="332"/>
      <c r="J42" s="332"/>
      <c r="K42" s="350"/>
      <c r="L42" s="354"/>
      <c r="M42" s="337"/>
      <c r="N42" s="332"/>
      <c r="O42" s="332"/>
    </row>
    <row r="43" spans="1:18" s="437" customFormat="1">
      <c r="A43" s="243" t="s">
        <v>215</v>
      </c>
      <c r="B43" s="361">
        <v>48537</v>
      </c>
      <c r="C43" s="361">
        <v>48542</v>
      </c>
      <c r="D43" s="361">
        <v>48559</v>
      </c>
      <c r="E43" s="361">
        <v>48480</v>
      </c>
      <c r="F43" s="361">
        <v>48458</v>
      </c>
      <c r="G43" s="361">
        <v>48242</v>
      </c>
      <c r="H43" s="596">
        <v>48247</v>
      </c>
      <c r="I43" s="596">
        <v>48307</v>
      </c>
      <c r="J43" s="596">
        <v>48270</v>
      </c>
      <c r="K43" s="352"/>
      <c r="L43" s="358"/>
      <c r="M43" s="361">
        <v>48548</v>
      </c>
      <c r="N43" s="596">
        <v>48480</v>
      </c>
      <c r="O43" s="596">
        <v>48307</v>
      </c>
      <c r="P43" s="441"/>
      <c r="Q43" s="574"/>
      <c r="R43" s="574"/>
    </row>
    <row r="44" spans="1:18" s="196" customFormat="1">
      <c r="B44" s="310"/>
      <c r="C44" s="310"/>
      <c r="D44" s="310"/>
      <c r="E44" s="310"/>
      <c r="F44" s="310"/>
      <c r="G44" s="310"/>
      <c r="H44" s="608"/>
      <c r="I44" s="608"/>
      <c r="J44" s="608"/>
      <c r="M44" s="310"/>
      <c r="N44" s="310"/>
      <c r="O44" s="310"/>
    </row>
    <row r="45" spans="1:18" s="196" customFormat="1">
      <c r="A45" s="504"/>
      <c r="B45" s="200"/>
      <c r="C45" s="198"/>
      <c r="D45" s="198"/>
      <c r="E45" s="198"/>
      <c r="F45" s="198"/>
      <c r="G45" s="198"/>
      <c r="H45" s="562"/>
      <c r="I45" s="562"/>
      <c r="J45" s="562"/>
      <c r="K45" s="183"/>
    </row>
    <row r="46" spans="1:18">
      <c r="A46" s="503" t="s">
        <v>472</v>
      </c>
      <c r="B46" s="434"/>
      <c r="C46" s="434"/>
      <c r="D46" s="434"/>
      <c r="E46" s="434"/>
      <c r="F46" s="434"/>
      <c r="G46" s="434"/>
      <c r="H46" s="561"/>
      <c r="I46" s="561"/>
      <c r="J46" s="561"/>
      <c r="K46" s="434"/>
      <c r="L46" s="434"/>
      <c r="M46" s="434"/>
      <c r="N46" s="434"/>
      <c r="O46" s="434"/>
    </row>
    <row r="47" spans="1:18">
      <c r="A47" s="503" t="s">
        <v>485</v>
      </c>
      <c r="B47" s="434"/>
    </row>
    <row r="48" spans="1:18">
      <c r="A48" s="503" t="s">
        <v>486</v>
      </c>
      <c r="B48" s="434"/>
    </row>
    <row r="49" spans="1:16">
      <c r="A49" s="503" t="s">
        <v>487</v>
      </c>
      <c r="M49" s="311"/>
      <c r="N49" s="311"/>
      <c r="O49" s="311"/>
      <c r="P49" s="311"/>
    </row>
    <row r="50" spans="1:16">
      <c r="A50" s="577" t="s">
        <v>488</v>
      </c>
      <c r="M50" s="311"/>
      <c r="N50" s="311"/>
      <c r="O50" s="311"/>
      <c r="P50" s="311"/>
    </row>
    <row r="51" spans="1:16" ht="6.75" customHeight="1">
      <c r="A51" s="577"/>
      <c r="M51" s="311"/>
      <c r="N51" s="311"/>
      <c r="O51" s="311"/>
      <c r="P51" s="311"/>
    </row>
    <row r="52" spans="1:16">
      <c r="A52" s="503" t="s">
        <v>705</v>
      </c>
      <c r="M52" s="311"/>
      <c r="N52" s="311"/>
      <c r="O52" s="311"/>
      <c r="P52" s="311"/>
    </row>
    <row r="53" spans="1:16">
      <c r="A53" s="529"/>
      <c r="M53" s="311"/>
      <c r="N53" s="311"/>
      <c r="O53" s="311"/>
      <c r="P53" s="311"/>
    </row>
    <row r="54" spans="1:16" ht="14.25" customHeight="1">
      <c r="A54" s="524" t="s">
        <v>119</v>
      </c>
      <c r="M54" s="196"/>
      <c r="N54" s="196"/>
      <c r="O54" s="196"/>
    </row>
    <row r="55" spans="1:16">
      <c r="M55" s="196"/>
      <c r="N55" s="196"/>
      <c r="O55" s="196"/>
    </row>
    <row r="56" spans="1:16">
      <c r="C56" s="184"/>
      <c r="D56" s="327"/>
      <c r="E56" s="327"/>
      <c r="F56" s="327"/>
      <c r="G56" s="327"/>
      <c r="H56" s="327"/>
      <c r="I56" s="327"/>
      <c r="J56" s="327"/>
    </row>
    <row r="57" spans="1:16">
      <c r="A57" s="316"/>
      <c r="B57" s="314"/>
      <c r="C57" s="314"/>
      <c r="D57" s="314"/>
      <c r="E57" s="314"/>
      <c r="F57" s="314"/>
      <c r="G57" s="314"/>
      <c r="H57" s="314"/>
      <c r="I57" s="314"/>
      <c r="J57" s="314"/>
      <c r="K57" s="316"/>
      <c r="L57" s="316"/>
      <c r="M57" s="314"/>
      <c r="N57" s="314"/>
      <c r="O57" s="314"/>
    </row>
  </sheetData>
  <phoneticPr fontId="196" type="noConversion"/>
  <printOptions horizontalCentered="1"/>
  <pageMargins left="0.5" right="0.50666666666666671" top="0.5" bottom="0.5" header="0.25" footer="0.25"/>
  <pageSetup scale="67" orientation="landscape" r:id="rId1"/>
  <headerFooter differentFirst="1" scaleWithDoc="0">
    <oddFooter>Page &amp;P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A1:AD58"/>
  <sheetViews>
    <sheetView showGridLines="0" view="pageBreakPreview" zoomScale="53" zoomScaleNormal="100" zoomScaleSheetLayoutView="70" workbookViewId="0"/>
  </sheetViews>
  <sheetFormatPr defaultColWidth="9.109375" defaultRowHeight="13.2"/>
  <cols>
    <col min="1" max="1" width="53.33203125" style="183" customWidth="1"/>
    <col min="2" max="2" width="12.33203125" style="184" customWidth="1"/>
    <col min="3" max="7" width="12.33203125" style="183" customWidth="1"/>
    <col min="8" max="10" width="12.33203125" style="578" customWidth="1"/>
    <col min="11" max="12" width="2.5546875" style="183" customWidth="1"/>
    <col min="13" max="14" width="12.33203125" style="183" customWidth="1"/>
    <col min="15" max="15" width="11.109375" style="183" customWidth="1"/>
    <col min="16" max="16" width="2.5546875" style="183" customWidth="1"/>
    <col min="17" max="17" width="9.109375" style="196" customWidth="1"/>
    <col min="18" max="16384" width="9.109375" style="183"/>
  </cols>
  <sheetData>
    <row r="1" spans="1:30" s="118" customFormat="1">
      <c r="H1" s="606"/>
      <c r="I1" s="606"/>
      <c r="J1" s="606"/>
      <c r="Q1" s="35"/>
      <c r="W1" s="35"/>
      <c r="X1" s="35"/>
      <c r="Y1" s="35"/>
      <c r="Z1" s="35"/>
      <c r="AA1" s="35"/>
      <c r="AB1" s="35"/>
      <c r="AC1" s="35"/>
      <c r="AD1" s="35"/>
    </row>
    <row r="2" spans="1:30" s="118" customFormat="1">
      <c r="H2" s="606"/>
      <c r="I2" s="606"/>
      <c r="J2" s="606"/>
      <c r="Q2" s="35"/>
      <c r="W2" s="35"/>
      <c r="X2" s="35"/>
      <c r="Y2" s="35"/>
      <c r="Z2" s="35"/>
      <c r="AA2" s="35"/>
      <c r="AB2" s="35"/>
      <c r="AC2" s="35"/>
      <c r="AD2" s="35"/>
    </row>
    <row r="3" spans="1:30" ht="6.75" customHeight="1">
      <c r="A3" s="184"/>
      <c r="B3" s="183"/>
      <c r="C3" s="118"/>
      <c r="D3" s="118"/>
      <c r="E3" s="118"/>
      <c r="F3" s="35"/>
      <c r="G3" s="35"/>
      <c r="H3" s="81"/>
      <c r="I3" s="81"/>
      <c r="J3" s="81"/>
      <c r="K3" s="35"/>
    </row>
    <row r="4" spans="1:30" ht="18">
      <c r="A4" s="363" t="s">
        <v>649</v>
      </c>
      <c r="B4" s="215"/>
      <c r="C4" s="215"/>
      <c r="D4" s="215"/>
      <c r="E4" s="215"/>
      <c r="F4" s="215"/>
      <c r="G4" s="215"/>
      <c r="H4" s="215"/>
      <c r="I4" s="215"/>
      <c r="J4" s="215"/>
      <c r="K4" s="215"/>
      <c r="L4" s="215"/>
      <c r="M4" s="215"/>
      <c r="N4" s="215"/>
      <c r="O4" s="215"/>
      <c r="P4" s="215"/>
      <c r="Q4" s="215"/>
      <c r="R4" s="215"/>
      <c r="S4" s="215"/>
      <c r="T4" s="215"/>
      <c r="U4" s="215"/>
      <c r="V4" s="215"/>
    </row>
    <row r="5" spans="1:30">
      <c r="A5" s="391" t="s">
        <v>226</v>
      </c>
      <c r="C5" s="184"/>
      <c r="D5" s="184"/>
      <c r="E5" s="184"/>
      <c r="F5" s="184"/>
      <c r="G5" s="184"/>
      <c r="H5" s="590"/>
      <c r="I5" s="590"/>
      <c r="J5" s="590"/>
      <c r="K5" s="35"/>
      <c r="L5" s="35"/>
    </row>
    <row r="6" spans="1:30" ht="8.25" customHeight="1">
      <c r="A6" s="306"/>
      <c r="C6" s="184"/>
      <c r="D6" s="184"/>
      <c r="E6" s="184"/>
      <c r="F6" s="184"/>
      <c r="G6" s="184"/>
      <c r="H6" s="590"/>
      <c r="I6" s="590"/>
      <c r="J6" s="590"/>
      <c r="K6" s="35"/>
      <c r="L6" s="35"/>
    </row>
    <row r="7" spans="1:30">
      <c r="A7" s="185" t="s">
        <v>207</v>
      </c>
      <c r="B7" s="182" t="s">
        <v>489</v>
      </c>
      <c r="C7" s="182" t="s">
        <v>497</v>
      </c>
      <c r="D7" s="182" t="s">
        <v>505</v>
      </c>
      <c r="E7" s="930" t="s">
        <v>513</v>
      </c>
      <c r="F7" s="930" t="s">
        <v>525</v>
      </c>
      <c r="G7" s="930" t="s">
        <v>559</v>
      </c>
      <c r="H7" s="930" t="s">
        <v>577</v>
      </c>
      <c r="I7" s="930" t="s">
        <v>634</v>
      </c>
      <c r="J7" s="930" t="s">
        <v>717</v>
      </c>
      <c r="K7" s="112"/>
      <c r="L7" s="63"/>
      <c r="M7" s="182">
        <v>2022</v>
      </c>
      <c r="N7" s="182">
        <v>2023</v>
      </c>
      <c r="O7" s="182">
        <v>2024</v>
      </c>
      <c r="P7" s="182"/>
      <c r="Q7" s="200"/>
      <c r="R7" s="184"/>
      <c r="S7" s="184"/>
      <c r="T7" s="184"/>
    </row>
    <row r="8" spans="1:30" ht="15.6">
      <c r="A8" s="185" t="s">
        <v>651</v>
      </c>
      <c r="B8" s="182"/>
      <c r="C8" s="182"/>
      <c r="D8" s="182"/>
      <c r="E8" s="182"/>
      <c r="F8" s="182"/>
      <c r="G8" s="182"/>
      <c r="H8" s="715"/>
      <c r="I8" s="715"/>
      <c r="J8" s="715"/>
      <c r="K8" s="112"/>
      <c r="L8" s="63"/>
      <c r="M8" s="182"/>
      <c r="N8" s="182"/>
      <c r="O8" s="184"/>
      <c r="P8" s="184"/>
      <c r="Q8" s="200"/>
      <c r="R8" s="184"/>
      <c r="S8" s="184"/>
      <c r="T8" s="184"/>
    </row>
    <row r="9" spans="1:30">
      <c r="A9" s="243" t="s">
        <v>246</v>
      </c>
      <c r="B9" s="1325">
        <v>195.92056721387618</v>
      </c>
      <c r="C9" s="1325">
        <v>198.45988090185546</v>
      </c>
      <c r="D9" s="1325">
        <v>192.55126202419851</v>
      </c>
      <c r="E9" s="1325">
        <v>186.46262269136361</v>
      </c>
      <c r="F9" s="1325">
        <v>200.97892165377027</v>
      </c>
      <c r="G9" s="1325">
        <v>205.22599175108533</v>
      </c>
      <c r="H9" s="1325">
        <v>197.31787038600322</v>
      </c>
      <c r="I9" s="1325">
        <v>196.94861884829453</v>
      </c>
      <c r="J9" s="338">
        <v>200.58264687075842</v>
      </c>
      <c r="K9" s="329"/>
      <c r="L9" s="330"/>
      <c r="M9" s="1325">
        <v>737.77288961570889</v>
      </c>
      <c r="N9" s="1325">
        <v>773.3943328312937</v>
      </c>
      <c r="O9" s="1325">
        <v>800.47238811957743</v>
      </c>
      <c r="P9" s="307"/>
      <c r="T9" s="955"/>
      <c r="U9" s="955"/>
    </row>
    <row r="10" spans="1:30">
      <c r="A10" s="197" t="s">
        <v>227</v>
      </c>
      <c r="B10" s="331">
        <v>13.264632366827461</v>
      </c>
      <c r="C10" s="331">
        <v>14.08819433700177</v>
      </c>
      <c r="D10" s="331">
        <v>15.725944965087566</v>
      </c>
      <c r="E10" s="331">
        <v>15.431304817953809</v>
      </c>
      <c r="F10" s="331">
        <v>15.608059281591927</v>
      </c>
      <c r="G10" s="331">
        <v>13.708264122497784</v>
      </c>
      <c r="H10" s="331">
        <v>10.400546072789894</v>
      </c>
      <c r="I10" s="331">
        <v>12.028750336557682</v>
      </c>
      <c r="J10" s="591">
        <v>11.697031009402739</v>
      </c>
      <c r="K10" s="332"/>
      <c r="L10" s="333"/>
      <c r="M10" s="331">
        <v>55.391721856901903</v>
      </c>
      <c r="N10" s="331">
        <v>58.510076486870602</v>
      </c>
      <c r="O10" s="331">
        <v>51.745619813437287</v>
      </c>
      <c r="P10" s="307"/>
      <c r="T10" s="574"/>
      <c r="U10" s="574"/>
    </row>
    <row r="11" spans="1:30">
      <c r="A11" s="243" t="s">
        <v>228</v>
      </c>
      <c r="B11" s="334">
        <v>20.229225778209504</v>
      </c>
      <c r="C11" s="334">
        <v>22.802021250632507</v>
      </c>
      <c r="D11" s="334">
        <v>19.069671741937917</v>
      </c>
      <c r="E11" s="334">
        <v>17.0146268336348</v>
      </c>
      <c r="F11" s="334">
        <v>22.618551733984571</v>
      </c>
      <c r="G11" s="334">
        <v>19.024492249971278</v>
      </c>
      <c r="H11" s="334">
        <v>16.058766132484134</v>
      </c>
      <c r="I11" s="334">
        <v>15.544817034313239</v>
      </c>
      <c r="J11" s="592">
        <v>15.146805341067649</v>
      </c>
      <c r="K11" s="329"/>
      <c r="L11" s="330"/>
      <c r="M11" s="334">
        <v>39.972338121303096</v>
      </c>
      <c r="N11" s="334">
        <v>79.115545604414734</v>
      </c>
      <c r="O11" s="334">
        <v>73.246627150753227</v>
      </c>
      <c r="P11" s="307"/>
      <c r="T11" s="574"/>
      <c r="U11" s="574"/>
    </row>
    <row r="12" spans="1:30">
      <c r="A12" s="197" t="s">
        <v>229</v>
      </c>
      <c r="B12" s="331">
        <v>-10.262346096919591</v>
      </c>
      <c r="C12" s="331">
        <v>-12.528413171288484</v>
      </c>
      <c r="D12" s="331">
        <v>-11.609987537382265</v>
      </c>
      <c r="E12" s="331">
        <v>-9.268103977876871</v>
      </c>
      <c r="F12" s="331">
        <v>-10.084058359311291</v>
      </c>
      <c r="G12" s="331">
        <v>-6.3310718974475781</v>
      </c>
      <c r="H12" s="331">
        <v>-4.3444493594337219</v>
      </c>
      <c r="I12" s="331">
        <v>-3.311505999533936</v>
      </c>
      <c r="J12" s="591">
        <v>-2.8507898384956851</v>
      </c>
      <c r="K12" s="332"/>
      <c r="L12" s="333"/>
      <c r="M12" s="331">
        <v>-38.94982835657936</v>
      </c>
      <c r="N12" s="331">
        <v>-43.668850783467214</v>
      </c>
      <c r="O12" s="331">
        <v>-24.071085615726524</v>
      </c>
      <c r="P12" s="307"/>
      <c r="T12" s="574"/>
      <c r="U12" s="574"/>
    </row>
    <row r="13" spans="1:30">
      <c r="A13" s="243" t="s">
        <v>232</v>
      </c>
      <c r="B13" s="335">
        <v>0.37641518788404027</v>
      </c>
      <c r="C13" s="335">
        <v>1.1554453507407949</v>
      </c>
      <c r="D13" s="335">
        <v>1.3806607219589648</v>
      </c>
      <c r="E13" s="335">
        <v>1.4925444332961773</v>
      </c>
      <c r="F13" s="335">
        <v>0.98698210681891652</v>
      </c>
      <c r="G13" s="335">
        <v>0.42482048298794028</v>
      </c>
      <c r="H13" s="335">
        <v>0.5556340478341808</v>
      </c>
      <c r="I13" s="335">
        <v>1.9544755926411244</v>
      </c>
      <c r="J13" s="593">
        <v>2.5795894926697649</v>
      </c>
      <c r="K13" s="329"/>
      <c r="L13" s="330"/>
      <c r="M13" s="335">
        <v>0.24339568422260394</v>
      </c>
      <c r="N13" s="335">
        <v>4.405065693879977</v>
      </c>
      <c r="O13" s="335">
        <v>3.9219122302821621</v>
      </c>
      <c r="P13" s="307"/>
      <c r="T13" s="574"/>
      <c r="U13" s="574"/>
    </row>
    <row r="14" spans="1:30">
      <c r="A14" s="197" t="s">
        <v>241</v>
      </c>
      <c r="B14" s="594">
        <v>219.5284944498776</v>
      </c>
      <c r="C14" s="594">
        <v>223.97712866894202</v>
      </c>
      <c r="D14" s="594">
        <v>217.1175519158007</v>
      </c>
      <c r="E14" s="594">
        <v>211.13299479837153</v>
      </c>
      <c r="F14" s="594">
        <v>230.10845641685438</v>
      </c>
      <c r="G14" s="594">
        <v>232.05249670909475</v>
      </c>
      <c r="H14" s="594">
        <v>219.9883672796777</v>
      </c>
      <c r="I14" s="594">
        <v>223.16515581227264</v>
      </c>
      <c r="J14" s="594">
        <v>227.15528287540289</v>
      </c>
      <c r="K14" s="332"/>
      <c r="L14" s="333"/>
      <c r="M14" s="594">
        <v>794.43051692155711</v>
      </c>
      <c r="N14" s="594">
        <v>871.75616983299187</v>
      </c>
      <c r="O14" s="594">
        <v>905.3154616983237</v>
      </c>
      <c r="P14" s="307"/>
      <c r="T14" s="956"/>
      <c r="U14" s="956"/>
    </row>
    <row r="15" spans="1:30">
      <c r="A15" s="243" t="s">
        <v>238</v>
      </c>
      <c r="B15" s="368">
        <v>12.0178421849416</v>
      </c>
      <c r="C15" s="368">
        <v>11.6819584931287</v>
      </c>
      <c r="D15" s="368">
        <v>12.268728612762622</v>
      </c>
      <c r="E15" s="368">
        <v>13.527566906480867</v>
      </c>
      <c r="F15" s="368">
        <v>14.932632386908834</v>
      </c>
      <c r="G15" s="368">
        <v>14.001527667990349</v>
      </c>
      <c r="H15" s="368">
        <v>10.635001781666331</v>
      </c>
      <c r="I15" s="368">
        <v>9.7697375086005458</v>
      </c>
      <c r="J15" s="595">
        <v>6.6298974289015611</v>
      </c>
      <c r="K15" s="329"/>
      <c r="L15" s="330"/>
      <c r="M15" s="368">
        <v>52.358011013359587</v>
      </c>
      <c r="N15" s="368">
        <v>49.49609619731379</v>
      </c>
      <c r="O15" s="368">
        <v>49.338899345166062</v>
      </c>
      <c r="P15" s="307"/>
      <c r="T15" s="574"/>
      <c r="U15" s="574"/>
    </row>
    <row r="16" spans="1:30">
      <c r="A16" s="197" t="s">
        <v>259</v>
      </c>
      <c r="B16" s="332">
        <v>231.5463366348192</v>
      </c>
      <c r="C16" s="332">
        <v>235.6590871620707</v>
      </c>
      <c r="D16" s="332">
        <v>229.38628052856333</v>
      </c>
      <c r="E16" s="332">
        <v>224.6605617048524</v>
      </c>
      <c r="F16" s="332">
        <v>245.04108880376322</v>
      </c>
      <c r="G16" s="332">
        <v>246.05402437708511</v>
      </c>
      <c r="H16" s="332">
        <v>230.62336906134402</v>
      </c>
      <c r="I16" s="332">
        <v>232.93489332087319</v>
      </c>
      <c r="J16" s="332">
        <v>233.78518030430445</v>
      </c>
      <c r="K16" s="332"/>
      <c r="L16" s="333"/>
      <c r="M16" s="332">
        <v>846.78852793491683</v>
      </c>
      <c r="N16" s="332">
        <v>921.25226603030569</v>
      </c>
      <c r="O16" s="332">
        <v>954.65436104348964</v>
      </c>
      <c r="P16" s="307"/>
      <c r="T16" s="956"/>
      <c r="U16" s="956"/>
    </row>
    <row r="17" spans="1:21" ht="15.6">
      <c r="A17" s="243" t="s">
        <v>255</v>
      </c>
      <c r="B17" s="368">
        <v>-30.567572800659246</v>
      </c>
      <c r="C17" s="368">
        <v>-30.433554438032743</v>
      </c>
      <c r="D17" s="368">
        <v>-32.06922292519981</v>
      </c>
      <c r="E17" s="368">
        <v>-27.711942856557854</v>
      </c>
      <c r="F17" s="368">
        <v>-44.464914134620479</v>
      </c>
      <c r="G17" s="368">
        <v>-41.917075571369516</v>
      </c>
      <c r="H17" s="368">
        <v>-23.196841334336035</v>
      </c>
      <c r="I17" s="368">
        <v>-20.951298060375027</v>
      </c>
      <c r="J17" s="595">
        <v>-5.6766558538153866</v>
      </c>
      <c r="K17" s="338"/>
      <c r="L17" s="339"/>
      <c r="M17" s="368">
        <v>-73.40330023332541</v>
      </c>
      <c r="N17" s="368">
        <v>-120.78229302044966</v>
      </c>
      <c r="O17" s="368">
        <v>-130.53012910070106</v>
      </c>
      <c r="P17" s="307"/>
      <c r="T17" s="574"/>
      <c r="U17" s="574"/>
    </row>
    <row r="18" spans="1:21">
      <c r="A18" s="197" t="s">
        <v>247</v>
      </c>
      <c r="B18" s="332">
        <v>200.97876383415996</v>
      </c>
      <c r="C18" s="332">
        <v>205.22553272403798</v>
      </c>
      <c r="D18" s="332">
        <v>197.31705760336354</v>
      </c>
      <c r="E18" s="332">
        <v>196.94861884829453</v>
      </c>
      <c r="F18" s="332">
        <v>200.58264687075842</v>
      </c>
      <c r="G18" s="332">
        <v>204.1369488057156</v>
      </c>
      <c r="H18" s="332">
        <v>207.42652772700799</v>
      </c>
      <c r="I18" s="332">
        <v>211.98359526049816</v>
      </c>
      <c r="J18" s="332">
        <v>228.10852445048906</v>
      </c>
      <c r="K18" s="332"/>
      <c r="L18" s="333"/>
      <c r="M18" s="332">
        <v>773.38522770159125</v>
      </c>
      <c r="N18" s="332">
        <v>800.46997300985595</v>
      </c>
      <c r="O18" s="332">
        <v>824.12423194278858</v>
      </c>
      <c r="P18" s="307"/>
      <c r="T18" s="956"/>
      <c r="U18" s="956"/>
    </row>
    <row r="19" spans="1:21" s="437" customFormat="1">
      <c r="A19" s="243"/>
      <c r="B19" s="361"/>
      <c r="C19" s="361"/>
      <c r="D19" s="361"/>
      <c r="E19" s="361"/>
      <c r="F19" s="361"/>
      <c r="G19" s="361"/>
      <c r="H19" s="361"/>
      <c r="I19" s="361"/>
      <c r="J19" s="596"/>
      <c r="K19" s="338"/>
      <c r="L19" s="339"/>
      <c r="M19" s="361"/>
      <c r="N19" s="361"/>
      <c r="O19" s="361"/>
      <c r="P19" s="309"/>
      <c r="Q19" s="196"/>
      <c r="R19" s="196"/>
    </row>
    <row r="20" spans="1:21" s="196" customFormat="1">
      <c r="A20" s="197" t="s">
        <v>224</v>
      </c>
      <c r="B20" s="331">
        <v>13.985711988027592</v>
      </c>
      <c r="C20" s="331">
        <v>17.727347255515959</v>
      </c>
      <c r="D20" s="331">
        <v>18.401354579272553</v>
      </c>
      <c r="E20" s="331">
        <v>18.374747018393855</v>
      </c>
      <c r="F20" s="331">
        <v>14.831494888893905</v>
      </c>
      <c r="G20" s="331">
        <v>13.436601424752579</v>
      </c>
      <c r="H20" s="331">
        <v>13.883282082274897</v>
      </c>
      <c r="I20" s="331">
        <v>14.302447325184648</v>
      </c>
      <c r="J20" s="591">
        <v>12.636174592615598</v>
      </c>
      <c r="K20" s="442"/>
      <c r="L20" s="443"/>
      <c r="M20" s="331">
        <v>29.388782606247837</v>
      </c>
      <c r="N20" s="331">
        <v>68.489160841209952</v>
      </c>
      <c r="O20" s="331">
        <v>56.453825721106028</v>
      </c>
      <c r="P20" s="309"/>
      <c r="T20" s="574"/>
      <c r="U20" s="574"/>
    </row>
    <row r="21" spans="1:21" s="437" customFormat="1">
      <c r="A21" s="243" t="s">
        <v>406</v>
      </c>
      <c r="B21" s="334">
        <v>0.36768378213457176</v>
      </c>
      <c r="C21" s="334">
        <v>0.36005022385697028</v>
      </c>
      <c r="D21" s="334">
        <v>0.27993731605249805</v>
      </c>
      <c r="E21" s="334">
        <v>0.35477063038110601</v>
      </c>
      <c r="F21" s="334">
        <v>3.1664626707100156</v>
      </c>
      <c r="G21" s="334">
        <v>-6.4969696598327478E-2</v>
      </c>
      <c r="H21" s="334">
        <v>0.52460967980862672</v>
      </c>
      <c r="I21" s="334">
        <v>0.82921406537443965</v>
      </c>
      <c r="J21" s="592">
        <v>0.58746539015896959</v>
      </c>
      <c r="K21" s="338"/>
      <c r="L21" s="339"/>
      <c r="M21" s="334">
        <v>1.3107916293799646</v>
      </c>
      <c r="N21" s="334">
        <v>1.3624419524251461</v>
      </c>
      <c r="O21" s="334">
        <v>4.4553167192947543</v>
      </c>
      <c r="P21" s="309"/>
      <c r="Q21" s="196"/>
      <c r="R21" s="196"/>
      <c r="T21" s="574"/>
      <c r="U21" s="574"/>
    </row>
    <row r="22" spans="1:21" s="196" customFormat="1">
      <c r="A22" s="197" t="s">
        <v>239</v>
      </c>
      <c r="B22" s="331">
        <v>-13.291126556410951</v>
      </c>
      <c r="C22" s="331">
        <v>-14.394001970574672</v>
      </c>
      <c r="D22" s="331">
        <v>0.9564280547037407</v>
      </c>
      <c r="E22" s="331">
        <v>-6.2091672755359983</v>
      </c>
      <c r="F22" s="331">
        <v>-9.5476031347268187</v>
      </c>
      <c r="G22" s="331">
        <v>-5.3050859918271991</v>
      </c>
      <c r="H22" s="331">
        <v>-2.9681478155853487</v>
      </c>
      <c r="I22" s="331">
        <v>-3.038316725921848</v>
      </c>
      <c r="J22" s="591">
        <v>2.6208604617502149</v>
      </c>
      <c r="K22" s="442"/>
      <c r="L22" s="443"/>
      <c r="M22" s="331">
        <v>13.271873078603548</v>
      </c>
      <c r="N22" s="331">
        <v>-32.937867747817883</v>
      </c>
      <c r="O22" s="331">
        <v>-20.859153668061214</v>
      </c>
      <c r="P22" s="309"/>
      <c r="T22" s="574"/>
      <c r="U22" s="574"/>
    </row>
    <row r="23" spans="1:21" s="437" customFormat="1">
      <c r="A23" s="243" t="s">
        <v>249</v>
      </c>
      <c r="B23" s="334">
        <v>134.85021921031372</v>
      </c>
      <c r="C23" s="334">
        <v>134.12454830131909</v>
      </c>
      <c r="D23" s="334">
        <v>121.41971584965937</v>
      </c>
      <c r="E23" s="334">
        <v>132.60707730295223</v>
      </c>
      <c r="F23" s="334">
        <v>94.142745909364834</v>
      </c>
      <c r="G23" s="334">
        <v>94.646142656939702</v>
      </c>
      <c r="H23" s="334">
        <v>91.780558220158341</v>
      </c>
      <c r="I23" s="334">
        <v>89.884098082763828</v>
      </c>
      <c r="J23" s="592">
        <v>91.605072868257437</v>
      </c>
      <c r="K23" s="338"/>
      <c r="L23" s="339"/>
      <c r="M23" s="334">
        <v>438.15562834392921</v>
      </c>
      <c r="N23" s="334">
        <v>523.00156066424438</v>
      </c>
      <c r="O23" s="334">
        <v>370.45354486922673</v>
      </c>
      <c r="P23" s="309"/>
      <c r="Q23" s="196"/>
      <c r="R23" s="196"/>
      <c r="T23" s="574"/>
      <c r="U23" s="574"/>
    </row>
    <row r="24" spans="1:21" s="196" customFormat="1" ht="15.6">
      <c r="A24" s="197" t="s">
        <v>654</v>
      </c>
      <c r="B24" s="331">
        <v>-15.488447167835206</v>
      </c>
      <c r="C24" s="331">
        <v>-17.337797221202667</v>
      </c>
      <c r="D24" s="331">
        <v>-39.949437365691367</v>
      </c>
      <c r="E24" s="331">
        <v>-43.277558464909944</v>
      </c>
      <c r="F24" s="331">
        <v>-6.0818565550003578</v>
      </c>
      <c r="G24" s="331">
        <v>-7.6286677868720201</v>
      </c>
      <c r="H24" s="331">
        <v>-8.1211260275447081</v>
      </c>
      <c r="I24" s="331">
        <v>-4.7720774485911548</v>
      </c>
      <c r="J24" s="591">
        <v>-1.9262764127726926</v>
      </c>
      <c r="K24" s="442"/>
      <c r="L24" s="443"/>
      <c r="M24" s="331">
        <v>-51.735672599454247</v>
      </c>
      <c r="N24" s="331">
        <v>-116.05324021963919</v>
      </c>
      <c r="O24" s="331">
        <v>-26.603727818008242</v>
      </c>
      <c r="P24" s="309"/>
      <c r="T24" s="574"/>
      <c r="U24" s="574"/>
    </row>
    <row r="25" spans="1:21" s="437" customFormat="1">
      <c r="A25" s="243" t="s">
        <v>230</v>
      </c>
      <c r="B25" s="464">
        <v>321.30280509038965</v>
      </c>
      <c r="C25" s="464">
        <v>325.80567931295269</v>
      </c>
      <c r="D25" s="464">
        <v>298.52505603736034</v>
      </c>
      <c r="E25" s="464">
        <v>298.79848805957579</v>
      </c>
      <c r="F25" s="464">
        <v>297.08741844838431</v>
      </c>
      <c r="G25" s="464">
        <v>299.22096941211032</v>
      </c>
      <c r="H25" s="464">
        <v>302.62570386611981</v>
      </c>
      <c r="I25" s="464">
        <v>309.08896055930802</v>
      </c>
      <c r="J25" s="597">
        <v>333.63182135049863</v>
      </c>
      <c r="K25" s="338"/>
      <c r="L25" s="339"/>
      <c r="M25" s="464">
        <v>1203.7766307602978</v>
      </c>
      <c r="N25" s="464">
        <v>1244.4320285002782</v>
      </c>
      <c r="O25" s="464">
        <v>1208.0240377663467</v>
      </c>
      <c r="P25" s="309"/>
      <c r="Q25" s="196"/>
      <c r="R25" s="196"/>
      <c r="T25" s="956"/>
      <c r="U25" s="956"/>
    </row>
    <row r="26" spans="1:21" s="196" customFormat="1">
      <c r="A26" s="301"/>
      <c r="B26" s="337"/>
      <c r="C26" s="337"/>
      <c r="D26" s="337"/>
      <c r="E26" s="337"/>
      <c r="F26" s="337"/>
      <c r="G26" s="337"/>
      <c r="H26" s="337"/>
      <c r="I26" s="337"/>
      <c r="J26" s="332"/>
      <c r="K26" s="332"/>
      <c r="L26" s="333"/>
      <c r="M26" s="337"/>
      <c r="N26" s="337"/>
      <c r="O26" s="337"/>
      <c r="P26" s="309"/>
    </row>
    <row r="27" spans="1:21" s="437" customFormat="1">
      <c r="A27" s="243" t="s">
        <v>248</v>
      </c>
      <c r="B27" s="360">
        <v>0.12049744226306713</v>
      </c>
      <c r="C27" s="360">
        <v>0.12857635332203809</v>
      </c>
      <c r="D27" s="360">
        <v>0.12758311544338197</v>
      </c>
      <c r="E27" s="360">
        <v>0.13230733189805433</v>
      </c>
      <c r="F27" s="360">
        <v>0.14493825782022074</v>
      </c>
      <c r="G27" s="360">
        <v>0.13071689764592187</v>
      </c>
      <c r="H27" s="360">
        <v>0.11489327778231795</v>
      </c>
      <c r="I27" s="360">
        <v>0.13311292019770393</v>
      </c>
      <c r="J27" s="355">
        <v>0.13247724276849349</v>
      </c>
      <c r="K27" s="352"/>
      <c r="L27" s="356"/>
      <c r="M27" s="360">
        <v>7.6795485580067879E-2</v>
      </c>
      <c r="N27" s="360">
        <v>0.12718199865986679</v>
      </c>
      <c r="O27" s="360">
        <v>0.13097650229389846</v>
      </c>
      <c r="P27" s="268"/>
      <c r="Q27" s="268"/>
      <c r="R27" s="268"/>
      <c r="S27" s="449"/>
      <c r="T27" s="957"/>
      <c r="U27" s="957"/>
    </row>
    <row r="28" spans="1:21" s="196" customFormat="1">
      <c r="A28" s="197"/>
      <c r="B28" s="348"/>
      <c r="C28" s="348"/>
      <c r="D28" s="348"/>
      <c r="E28" s="348"/>
      <c r="F28" s="348"/>
      <c r="G28" s="348"/>
      <c r="H28" s="804"/>
      <c r="I28" s="804"/>
      <c r="J28" s="804"/>
      <c r="K28" s="350"/>
      <c r="L28" s="347"/>
      <c r="M28" s="804"/>
      <c r="N28" s="804"/>
      <c r="O28" s="1265"/>
    </row>
    <row r="29" spans="1:21" s="437" customFormat="1">
      <c r="A29" s="243" t="s">
        <v>208</v>
      </c>
      <c r="B29" s="1263">
        <v>119.69999999999996</v>
      </c>
      <c r="C29" s="1263">
        <v>114.00000000000014</v>
      </c>
      <c r="D29" s="1263">
        <v>97.999999999999829</v>
      </c>
      <c r="E29" s="1263">
        <v>106.70000000000022</v>
      </c>
      <c r="F29" s="1263">
        <v>94.000000000000014</v>
      </c>
      <c r="G29" s="1263">
        <v>97.799999999999969</v>
      </c>
      <c r="H29" s="1263">
        <v>94.4</v>
      </c>
      <c r="I29" s="1263">
        <v>94.300000000000011</v>
      </c>
      <c r="J29" s="1264">
        <v>99.3</v>
      </c>
      <c r="K29" s="352"/>
      <c r="L29" s="358"/>
      <c r="M29" s="1263">
        <v>448.10000000000014</v>
      </c>
      <c r="N29" s="1263">
        <v>438.40000000000015</v>
      </c>
      <c r="O29" s="1263">
        <v>380.5</v>
      </c>
      <c r="P29" s="309"/>
      <c r="Q29" s="309"/>
      <c r="R29" s="309"/>
      <c r="S29" s="441"/>
      <c r="T29" s="574"/>
      <c r="U29" s="574"/>
    </row>
    <row r="30" spans="1:21" s="196" customFormat="1">
      <c r="A30" s="197" t="s">
        <v>473</v>
      </c>
      <c r="B30" s="332">
        <v>1.7174422499999999</v>
      </c>
      <c r="C30" s="332">
        <v>1.5960021099999999</v>
      </c>
      <c r="D30" s="332">
        <v>1.4553089299999999</v>
      </c>
      <c r="E30" s="332">
        <v>1.3072935700000001</v>
      </c>
      <c r="F30" s="332">
        <v>2.1483305100000001</v>
      </c>
      <c r="G30" s="332">
        <v>2.2878858999999996</v>
      </c>
      <c r="H30" s="332">
        <v>2.2889109100000007</v>
      </c>
      <c r="I30" s="332">
        <v>1.8773604100000003</v>
      </c>
      <c r="J30" s="332">
        <v>1.8376079600000002</v>
      </c>
      <c r="K30" s="350"/>
      <c r="L30" s="359"/>
      <c r="M30" s="332">
        <v>7.2969715699999993</v>
      </c>
      <c r="N30" s="332">
        <v>6.0760468599999991</v>
      </c>
      <c r="O30" s="332">
        <v>8.60248773</v>
      </c>
      <c r="P30" s="309"/>
      <c r="Q30" s="309"/>
      <c r="R30" s="309"/>
      <c r="S30" s="309"/>
      <c r="T30" s="574"/>
      <c r="U30" s="574"/>
    </row>
    <row r="31" spans="1:21" s="437" customFormat="1">
      <c r="A31" s="243"/>
      <c r="B31" s="361"/>
      <c r="C31" s="361"/>
      <c r="D31" s="361"/>
      <c r="E31" s="361"/>
      <c r="F31" s="361"/>
      <c r="G31" s="1266"/>
      <c r="H31" s="1266"/>
      <c r="I31" s="1266"/>
      <c r="J31" s="1268"/>
      <c r="K31" s="338"/>
      <c r="L31" s="339"/>
      <c r="M31" s="361"/>
      <c r="N31" s="361"/>
      <c r="O31" s="1266"/>
      <c r="P31" s="196"/>
      <c r="Q31" s="196"/>
      <c r="R31" s="196"/>
    </row>
    <row r="32" spans="1:21" s="196" customFormat="1">
      <c r="A32" s="197" t="s">
        <v>209</v>
      </c>
      <c r="B32" s="332">
        <v>23.099999999999994</v>
      </c>
      <c r="C32" s="332">
        <v>20.699999999999996</v>
      </c>
      <c r="D32" s="332">
        <v>15.000000000000028</v>
      </c>
      <c r="E32" s="332">
        <v>28.499999999999979</v>
      </c>
      <c r="F32" s="332">
        <v>17.100000000000023</v>
      </c>
      <c r="G32" s="1267">
        <v>17.599999999999994</v>
      </c>
      <c r="H32" s="1267">
        <v>17.999999999999986</v>
      </c>
      <c r="I32" s="1267">
        <v>15.299999999999997</v>
      </c>
      <c r="J32" s="981">
        <v>20.100000000000001</v>
      </c>
      <c r="K32" s="350"/>
      <c r="L32" s="448"/>
      <c r="M32" s="332">
        <v>86.499999999999972</v>
      </c>
      <c r="N32" s="332">
        <v>87.3</v>
      </c>
      <c r="O32" s="981">
        <v>68</v>
      </c>
      <c r="P32" s="309"/>
      <c r="Q32" s="309"/>
      <c r="R32" s="309"/>
      <c r="S32" s="309"/>
      <c r="T32" s="574"/>
      <c r="U32" s="574"/>
    </row>
    <row r="33" spans="1:21" s="437" customFormat="1">
      <c r="A33" s="243"/>
      <c r="B33" s="361"/>
      <c r="C33" s="361"/>
      <c r="D33" s="361"/>
      <c r="E33" s="361"/>
      <c r="F33" s="361"/>
      <c r="G33" s="361"/>
      <c r="H33" s="361"/>
      <c r="I33" s="361"/>
      <c r="J33" s="596"/>
      <c r="K33" s="338"/>
      <c r="L33" s="339"/>
      <c r="M33" s="361"/>
      <c r="N33" s="361"/>
      <c r="O33" s="361"/>
      <c r="P33" s="196"/>
      <c r="Q33" s="196"/>
      <c r="R33" s="196"/>
    </row>
    <row r="34" spans="1:21" s="196" customFormat="1">
      <c r="A34" s="197" t="s">
        <v>235</v>
      </c>
      <c r="B34" s="332">
        <v>201.59999999999988</v>
      </c>
      <c r="C34" s="332">
        <v>211.80000000000038</v>
      </c>
      <c r="D34" s="332">
        <v>200.50000000000017</v>
      </c>
      <c r="E34" s="332">
        <v>192.09999999999928</v>
      </c>
      <c r="F34" s="332">
        <v>203.10000000000002</v>
      </c>
      <c r="G34" s="332">
        <v>201.39999999999964</v>
      </c>
      <c r="H34" s="332">
        <v>208.20000000000036</v>
      </c>
      <c r="I34" s="332">
        <v>214.8</v>
      </c>
      <c r="J34" s="332">
        <v>234.3</v>
      </c>
      <c r="K34" s="350"/>
      <c r="L34" s="359"/>
      <c r="M34" s="332">
        <v>755.69999999999914</v>
      </c>
      <c r="N34" s="332">
        <v>805.99999999999977</v>
      </c>
      <c r="O34" s="332">
        <v>827.5</v>
      </c>
      <c r="P34" s="309"/>
      <c r="Q34" s="1213"/>
      <c r="R34" s="309"/>
      <c r="S34" s="309"/>
      <c r="T34" s="574"/>
      <c r="U34" s="574"/>
    </row>
    <row r="35" spans="1:21" s="437" customFormat="1">
      <c r="A35" s="243" t="s">
        <v>210</v>
      </c>
      <c r="B35" s="360">
        <v>0.62744550251680897</v>
      </c>
      <c r="C35" s="360">
        <v>0.65008074888883649</v>
      </c>
      <c r="D35" s="360">
        <v>0.67163541533648563</v>
      </c>
      <c r="E35" s="360">
        <v>0.6429082062881708</v>
      </c>
      <c r="F35" s="360">
        <v>0.68363716329941593</v>
      </c>
      <c r="G35" s="360">
        <v>0.67308116939697482</v>
      </c>
      <c r="H35" s="360">
        <v>0.68797857333396595</v>
      </c>
      <c r="I35" s="360">
        <v>0.69494555745799325</v>
      </c>
      <c r="J35" s="355">
        <v>0.70227114143843894</v>
      </c>
      <c r="K35" s="352"/>
      <c r="L35" s="356"/>
      <c r="M35" s="355">
        <v>0.6277742736397065</v>
      </c>
      <c r="N35" s="355">
        <v>0.64768503344561712</v>
      </c>
      <c r="O35" s="355">
        <v>0.68500292554613318</v>
      </c>
      <c r="P35" s="268"/>
      <c r="Q35" s="268"/>
      <c r="R35" s="268"/>
      <c r="S35" s="449"/>
      <c r="T35" s="574"/>
      <c r="U35" s="574"/>
    </row>
    <row r="36" spans="1:21" s="196" customFormat="1">
      <c r="A36" s="197"/>
      <c r="B36" s="348"/>
      <c r="C36" s="348"/>
      <c r="D36" s="348"/>
      <c r="E36" s="348"/>
      <c r="F36" s="348"/>
      <c r="G36" s="348"/>
      <c r="H36" s="804"/>
      <c r="I36" s="804"/>
      <c r="J36" s="804"/>
      <c r="K36" s="350"/>
      <c r="L36" s="347"/>
      <c r="M36" s="804"/>
      <c r="N36" s="804"/>
      <c r="O36" s="1265"/>
      <c r="T36" s="450"/>
    </row>
    <row r="37" spans="1:21" s="437" customFormat="1" ht="15.6">
      <c r="A37" s="243" t="s">
        <v>656</v>
      </c>
      <c r="B37" s="1263">
        <v>178.49999999999989</v>
      </c>
      <c r="C37" s="1263">
        <v>191.10000000000039</v>
      </c>
      <c r="D37" s="1263">
        <v>185.50000000000014</v>
      </c>
      <c r="E37" s="1263">
        <v>163.59999999999931</v>
      </c>
      <c r="F37" s="1263">
        <v>186</v>
      </c>
      <c r="G37" s="1263">
        <v>183.79999999999964</v>
      </c>
      <c r="H37" s="1263">
        <v>190.20000000000039</v>
      </c>
      <c r="I37" s="1263">
        <v>199.5</v>
      </c>
      <c r="J37" s="1264">
        <v>214.20000000000002</v>
      </c>
      <c r="K37" s="352"/>
      <c r="L37" s="358"/>
      <c r="M37" s="1263">
        <v>669.19999999999914</v>
      </c>
      <c r="N37" s="1263">
        <v>718.69999999999982</v>
      </c>
      <c r="O37" s="1264">
        <v>759.5</v>
      </c>
      <c r="P37" s="309"/>
      <c r="Q37" s="309"/>
      <c r="R37" s="309"/>
      <c r="S37" s="441"/>
      <c r="T37" s="574"/>
      <c r="U37" s="574"/>
    </row>
    <row r="38" spans="1:21" s="196" customFormat="1">
      <c r="A38" s="197" t="s">
        <v>211</v>
      </c>
      <c r="B38" s="349">
        <v>0.55555070535342466</v>
      </c>
      <c r="C38" s="349">
        <v>0.58654594481896449</v>
      </c>
      <c r="D38" s="349">
        <v>0.62138837678263381</v>
      </c>
      <c r="E38" s="349">
        <v>0.54752619754682297</v>
      </c>
      <c r="F38" s="349">
        <v>0.62607834748247837</v>
      </c>
      <c r="G38" s="349">
        <v>0.61426176233944363</v>
      </c>
      <c r="H38" s="349">
        <v>0.62949915777195176</v>
      </c>
      <c r="I38" s="349">
        <v>0.64544524540442105</v>
      </c>
      <c r="J38" s="349">
        <v>0.64202508961209404</v>
      </c>
      <c r="K38" s="350"/>
      <c r="L38" s="693"/>
      <c r="M38" s="349">
        <v>0.55591708868557832</v>
      </c>
      <c r="N38" s="349">
        <v>0.57753254781310792</v>
      </c>
      <c r="O38" s="349">
        <v>0.62871265492723649</v>
      </c>
      <c r="P38" s="268"/>
      <c r="Q38" s="268"/>
      <c r="R38" s="268"/>
      <c r="S38" s="268"/>
      <c r="T38" s="574"/>
      <c r="U38" s="574"/>
    </row>
    <row r="39" spans="1:21" s="437" customFormat="1">
      <c r="A39" s="361"/>
      <c r="B39" s="361"/>
      <c r="C39" s="361"/>
      <c r="D39" s="361"/>
      <c r="E39" s="361"/>
      <c r="F39" s="361"/>
      <c r="G39" s="361"/>
      <c r="H39" s="596"/>
      <c r="I39" s="1264"/>
      <c r="J39" s="1263"/>
      <c r="K39" s="1269"/>
      <c r="L39" s="361"/>
      <c r="M39" s="361"/>
      <c r="N39" s="361"/>
      <c r="O39" s="361"/>
      <c r="P39" s="196"/>
      <c r="Q39" s="196"/>
      <c r="R39" s="196"/>
    </row>
    <row r="40" spans="1:21" s="196" customFormat="1" ht="15.6">
      <c r="A40" s="197" t="s">
        <v>657</v>
      </c>
      <c r="B40" s="332">
        <v>116.51222503</v>
      </c>
      <c r="C40" s="332">
        <v>113.38783122</v>
      </c>
      <c r="D40" s="332">
        <v>86.370645190000005</v>
      </c>
      <c r="E40" s="332">
        <v>93.610465849999997</v>
      </c>
      <c r="F40" s="332">
        <v>88.593750010000022</v>
      </c>
      <c r="G40" s="981">
        <v>89.291935159999966</v>
      </c>
      <c r="H40" s="981">
        <v>88.155369129999983</v>
      </c>
      <c r="I40" s="981">
        <v>87.397163529999986</v>
      </c>
      <c r="J40" s="981">
        <v>90.987925959999998</v>
      </c>
      <c r="K40" s="350"/>
      <c r="L40" s="448"/>
      <c r="M40" s="332">
        <v>396.14510781000001</v>
      </c>
      <c r="N40" s="332">
        <v>409.88116728999995</v>
      </c>
      <c r="O40" s="981">
        <v>353.43821782999999</v>
      </c>
      <c r="T40" s="574"/>
      <c r="U40" s="574"/>
    </row>
    <row r="41" spans="1:21" s="437" customFormat="1" ht="15.6">
      <c r="A41" s="243" t="s">
        <v>658</v>
      </c>
      <c r="B41" s="1263">
        <v>12.522236379999999</v>
      </c>
      <c r="C41" s="1263">
        <v>15.558470860000002</v>
      </c>
      <c r="D41" s="1263">
        <v>14.53963926</v>
      </c>
      <c r="E41" s="1263">
        <v>14.426418009999999</v>
      </c>
      <c r="F41" s="1263">
        <v>11.554470180000001</v>
      </c>
      <c r="G41" s="1263">
        <v>10.32401254</v>
      </c>
      <c r="H41" s="1263">
        <v>11.85678557</v>
      </c>
      <c r="I41" s="1263">
        <v>11.67782832</v>
      </c>
      <c r="J41" s="1264">
        <v>11.886033449999999</v>
      </c>
      <c r="K41" s="674"/>
      <c r="L41" s="675"/>
      <c r="M41" s="1263">
        <v>27.644395450000001</v>
      </c>
      <c r="N41" s="1263">
        <v>57.046764510000003</v>
      </c>
      <c r="O41" s="1264">
        <v>45.413096610000004</v>
      </c>
      <c r="P41" s="196"/>
      <c r="Q41" s="196"/>
      <c r="R41" s="196"/>
      <c r="T41" s="574"/>
      <c r="U41" s="574"/>
    </row>
    <row r="42" spans="1:21" s="196" customFormat="1">
      <c r="B42" s="337"/>
      <c r="C42" s="337"/>
      <c r="D42" s="337"/>
      <c r="E42" s="337"/>
      <c r="F42" s="337"/>
      <c r="G42" s="337"/>
      <c r="H42" s="332"/>
      <c r="I42" s="332"/>
      <c r="J42" s="332"/>
      <c r="K42" s="350"/>
      <c r="L42" s="359"/>
      <c r="M42" s="332"/>
      <c r="N42" s="332"/>
      <c r="O42" s="332"/>
    </row>
    <row r="43" spans="1:21" s="437" customFormat="1">
      <c r="A43" s="243" t="s">
        <v>215</v>
      </c>
      <c r="B43" s="596">
        <v>24873</v>
      </c>
      <c r="C43" s="596">
        <v>25206</v>
      </c>
      <c r="D43" s="596">
        <v>24847</v>
      </c>
      <c r="E43" s="596">
        <v>25163</v>
      </c>
      <c r="F43" s="596">
        <v>25350</v>
      </c>
      <c r="G43" s="596">
        <v>25694</v>
      </c>
      <c r="H43" s="596">
        <v>25946</v>
      </c>
      <c r="I43" s="596">
        <v>26642</v>
      </c>
      <c r="J43" s="596">
        <v>26917</v>
      </c>
      <c r="K43" s="352"/>
      <c r="L43" s="358"/>
      <c r="M43" s="596">
        <v>24576</v>
      </c>
      <c r="N43" s="596">
        <v>25163</v>
      </c>
      <c r="O43" s="596">
        <v>26642</v>
      </c>
      <c r="P43" s="309"/>
      <c r="Q43" s="309"/>
      <c r="R43" s="309"/>
      <c r="S43" s="441"/>
      <c r="T43" s="574"/>
      <c r="U43" s="574"/>
    </row>
    <row r="44" spans="1:21" s="196" customFormat="1">
      <c r="A44" s="197"/>
      <c r="B44" s="340"/>
      <c r="C44" s="340"/>
      <c r="D44" s="340"/>
      <c r="E44" s="340"/>
      <c r="F44" s="340"/>
      <c r="G44" s="340"/>
      <c r="H44" s="547"/>
      <c r="I44" s="547"/>
      <c r="J44" s="547"/>
      <c r="K44" s="552"/>
      <c r="L44" s="359"/>
      <c r="M44" s="340"/>
      <c r="N44" s="340"/>
      <c r="O44" s="309"/>
      <c r="P44" s="309"/>
      <c r="Q44" s="309"/>
      <c r="R44" s="309"/>
      <c r="S44" s="309"/>
    </row>
    <row r="45" spans="1:21" s="196" customFormat="1">
      <c r="A45" s="197"/>
      <c r="B45" s="340"/>
      <c r="C45" s="340"/>
      <c r="D45" s="340"/>
      <c r="E45" s="340"/>
      <c r="F45" s="340"/>
      <c r="G45" s="340"/>
      <c r="H45" s="547"/>
      <c r="I45" s="547"/>
      <c r="J45" s="547"/>
      <c r="K45" s="552"/>
      <c r="L45" s="359"/>
      <c r="M45" s="340"/>
      <c r="N45" s="340"/>
      <c r="O45" s="309"/>
      <c r="P45" s="309"/>
      <c r="Q45" s="309"/>
      <c r="R45" s="309"/>
      <c r="S45" s="309"/>
    </row>
    <row r="46" spans="1:21" s="196" customFormat="1">
      <c r="A46" s="503" t="s">
        <v>650</v>
      </c>
      <c r="B46" s="340"/>
      <c r="C46" s="340"/>
      <c r="D46" s="340"/>
      <c r="E46" s="340"/>
      <c r="F46" s="340"/>
      <c r="G46" s="340"/>
      <c r="H46" s="547"/>
      <c r="I46" s="547"/>
      <c r="J46" s="547"/>
      <c r="K46" s="552"/>
      <c r="L46" s="359"/>
      <c r="M46" s="340"/>
      <c r="N46" s="340"/>
      <c r="O46" s="309"/>
      <c r="P46" s="309"/>
      <c r="Q46" s="309"/>
      <c r="R46" s="309"/>
      <c r="S46" s="309"/>
    </row>
    <row r="47" spans="1:21" s="196" customFormat="1">
      <c r="A47" s="503" t="s">
        <v>652</v>
      </c>
      <c r="B47" s="198"/>
      <c r="H47" s="504"/>
      <c r="I47" s="504"/>
      <c r="J47" s="504"/>
      <c r="K47" s="111"/>
      <c r="L47" s="63"/>
      <c r="M47" s="309"/>
      <c r="N47" s="309"/>
      <c r="O47" s="309"/>
      <c r="P47" s="309"/>
      <c r="Q47" s="309"/>
      <c r="R47" s="309"/>
      <c r="S47" s="309"/>
    </row>
    <row r="48" spans="1:21" s="196" customFormat="1">
      <c r="A48" s="503" t="s">
        <v>653</v>
      </c>
      <c r="B48" s="434"/>
      <c r="C48" s="434"/>
      <c r="D48" s="434"/>
      <c r="E48" s="434"/>
      <c r="F48" s="434"/>
      <c r="G48" s="434"/>
      <c r="H48" s="503"/>
      <c r="I48" s="503"/>
      <c r="J48" s="503"/>
      <c r="K48" s="434"/>
      <c r="L48" s="434"/>
      <c r="M48" s="434"/>
      <c r="N48" s="434"/>
    </row>
    <row r="49" spans="1:18">
      <c r="A49" s="503" t="s">
        <v>655</v>
      </c>
      <c r="B49" s="312"/>
    </row>
    <row r="50" spans="1:18">
      <c r="A50" s="503" t="s">
        <v>555</v>
      </c>
      <c r="B50" s="312"/>
    </row>
    <row r="51" spans="1:18">
      <c r="A51" s="577" t="s">
        <v>659</v>
      </c>
      <c r="B51" s="312"/>
    </row>
    <row r="52" spans="1:18" ht="6.75" customHeight="1">
      <c r="A52" s="577"/>
      <c r="B52" s="312"/>
    </row>
    <row r="53" spans="1:18" ht="30" customHeight="1">
      <c r="A53" s="1511" t="s">
        <v>765</v>
      </c>
      <c r="B53" s="1511"/>
      <c r="C53" s="1511"/>
      <c r="D53" s="1511"/>
      <c r="E53" s="1511"/>
      <c r="F53" s="1511"/>
      <c r="G53" s="1511"/>
      <c r="H53" s="1511"/>
      <c r="I53" s="1511"/>
      <c r="J53" s="1511"/>
      <c r="K53" s="1511"/>
      <c r="L53" s="1511"/>
      <c r="M53" s="1511"/>
      <c r="N53" s="1511"/>
      <c r="O53" s="1511"/>
      <c r="P53" s="1511"/>
      <c r="Q53" s="1511"/>
      <c r="R53" s="1511"/>
    </row>
    <row r="54" spans="1:18">
      <c r="A54" s="992"/>
      <c r="B54" s="992"/>
      <c r="C54" s="992"/>
      <c r="D54" s="992"/>
      <c r="E54" s="992"/>
    </row>
    <row r="55" spans="1:18">
      <c r="A55" s="1081" t="s">
        <v>119</v>
      </c>
      <c r="M55" s="311"/>
      <c r="N55" s="311"/>
      <c r="O55" s="311"/>
      <c r="P55" s="311"/>
    </row>
    <row r="56" spans="1:18">
      <c r="M56" s="196"/>
      <c r="N56" s="196"/>
    </row>
    <row r="57" spans="1:18">
      <c r="C57" s="184"/>
      <c r="D57" s="327"/>
      <c r="E57" s="327"/>
      <c r="F57" s="327"/>
      <c r="G57" s="327"/>
      <c r="H57" s="607"/>
      <c r="I57" s="607"/>
      <c r="J57" s="607"/>
      <c r="K57" s="316"/>
      <c r="M57" s="196"/>
      <c r="N57" s="196"/>
    </row>
    <row r="58" spans="1:18">
      <c r="A58" s="316"/>
      <c r="B58" s="314"/>
      <c r="C58" s="314"/>
      <c r="D58" s="314"/>
      <c r="E58" s="314"/>
      <c r="F58" s="314"/>
      <c r="G58" s="314"/>
      <c r="H58" s="602"/>
      <c r="I58" s="602"/>
      <c r="J58" s="602"/>
      <c r="K58" s="316"/>
      <c r="L58" s="316"/>
      <c r="M58" s="314"/>
      <c r="N58" s="314"/>
    </row>
  </sheetData>
  <mergeCells count="1">
    <mergeCell ref="A53:R53"/>
  </mergeCells>
  <phoneticPr fontId="196" type="noConversion"/>
  <printOptions horizontalCentered="1"/>
  <pageMargins left="0.5" right="0.5" top="0.5" bottom="0.5" header="0.25" footer="0.25"/>
  <pageSetup scale="62" orientation="landscape" r:id="rId1"/>
  <headerFooter differentFirst="1" scaleWithDoc="0">
    <oddFooter>Page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31C1-D2E7-47CB-AFF6-1DC114BB85AE}">
  <sheetPr codeName="Sheet42">
    <pageSetUpPr fitToPage="1"/>
  </sheetPr>
  <dimension ref="A1:AD55"/>
  <sheetViews>
    <sheetView showGridLines="0" view="pageBreakPreview" zoomScale="70" zoomScaleNormal="100" zoomScaleSheetLayoutView="70" workbookViewId="0"/>
  </sheetViews>
  <sheetFormatPr defaultColWidth="9.109375" defaultRowHeight="13.2"/>
  <cols>
    <col min="1" max="1" width="53.33203125" style="183" customWidth="1"/>
    <col min="2" max="2" width="12.33203125" style="184" customWidth="1"/>
    <col min="3" max="7" width="12.33203125" style="183" customWidth="1"/>
    <col min="8" max="10" width="12.33203125" style="578" customWidth="1"/>
    <col min="11" max="12" width="2.5546875" style="183" customWidth="1"/>
    <col min="13" max="14" width="12.33203125" style="183" customWidth="1"/>
    <col min="15" max="15" width="12.44140625" style="183" customWidth="1"/>
    <col min="16" max="16" width="2.5546875" style="183" customWidth="1"/>
    <col min="17" max="19" width="9.109375" style="183"/>
    <col min="20" max="20" width="9.88671875" style="183" customWidth="1"/>
    <col min="21" max="21" width="10" style="183" bestFit="1" customWidth="1"/>
    <col min="22" max="16384" width="9.109375" style="183"/>
  </cols>
  <sheetData>
    <row r="1" spans="1:30" s="118" customFormat="1">
      <c r="H1" s="606"/>
      <c r="I1" s="606"/>
      <c r="J1" s="606"/>
      <c r="W1" s="35"/>
      <c r="X1" s="35"/>
      <c r="Y1" s="35"/>
      <c r="Z1" s="35"/>
      <c r="AA1" s="35"/>
      <c r="AB1" s="35"/>
      <c r="AC1" s="35"/>
      <c r="AD1" s="35"/>
    </row>
    <row r="2" spans="1:30" s="118" customFormat="1">
      <c r="H2" s="606"/>
      <c r="I2" s="606"/>
      <c r="J2" s="606"/>
      <c r="W2" s="35"/>
      <c r="X2" s="35"/>
      <c r="Y2" s="35"/>
      <c r="Z2" s="35"/>
      <c r="AA2" s="35"/>
      <c r="AB2" s="35"/>
      <c r="AC2" s="35"/>
      <c r="AD2" s="35"/>
    </row>
    <row r="3" spans="1:30" ht="6.75" customHeight="1">
      <c r="A3" s="184"/>
      <c r="B3" s="183"/>
      <c r="C3" s="118"/>
      <c r="D3" s="118"/>
      <c r="E3" s="118"/>
      <c r="F3" s="35"/>
      <c r="G3" s="35"/>
      <c r="H3" s="81"/>
      <c r="I3" s="81"/>
      <c r="J3" s="81"/>
      <c r="K3" s="35"/>
    </row>
    <row r="4" spans="1:30" ht="15.6">
      <c r="A4" s="363" t="s">
        <v>322</v>
      </c>
      <c r="B4" s="215"/>
      <c r="C4" s="215"/>
      <c r="D4" s="215"/>
      <c r="E4" s="215"/>
      <c r="F4" s="215"/>
      <c r="G4" s="215"/>
      <c r="H4" s="215"/>
      <c r="I4" s="215"/>
      <c r="J4" s="215"/>
      <c r="K4" s="215"/>
      <c r="L4" s="215"/>
      <c r="M4" s="215"/>
      <c r="N4" s="215"/>
      <c r="O4" s="215"/>
      <c r="P4" s="215"/>
      <c r="Q4" s="215"/>
      <c r="R4" s="215"/>
      <c r="S4" s="215"/>
      <c r="T4" s="215"/>
      <c r="U4" s="215"/>
      <c r="V4" s="215"/>
    </row>
    <row r="5" spans="1:30">
      <c r="A5" s="391" t="s">
        <v>226</v>
      </c>
      <c r="C5" s="184"/>
      <c r="D5" s="184"/>
      <c r="E5" s="184"/>
      <c r="F5" s="184"/>
      <c r="G5" s="184"/>
      <c r="H5" s="590"/>
      <c r="I5" s="590"/>
      <c r="J5" s="590"/>
      <c r="K5" s="35"/>
      <c r="L5" s="35"/>
    </row>
    <row r="6" spans="1:30">
      <c r="A6" s="306"/>
      <c r="C6" s="184"/>
      <c r="D6" s="184"/>
      <c r="E6" s="184"/>
      <c r="F6" s="184"/>
      <c r="G6" s="184"/>
      <c r="H6" s="590"/>
      <c r="I6" s="590"/>
      <c r="J6" s="590"/>
      <c r="K6" s="35"/>
      <c r="L6" s="35"/>
    </row>
    <row r="7" spans="1:30">
      <c r="A7" s="185" t="s">
        <v>207</v>
      </c>
      <c r="B7" s="182" t="s">
        <v>489</v>
      </c>
      <c r="C7" s="182" t="s">
        <v>497</v>
      </c>
      <c r="D7" s="182" t="s">
        <v>505</v>
      </c>
      <c r="E7" s="930" t="s">
        <v>513</v>
      </c>
      <c r="F7" s="930" t="s">
        <v>525</v>
      </c>
      <c r="G7" s="930" t="s">
        <v>559</v>
      </c>
      <c r="H7" s="930" t="s">
        <v>577</v>
      </c>
      <c r="I7" s="930" t="s">
        <v>634</v>
      </c>
      <c r="J7" s="930" t="s">
        <v>717</v>
      </c>
      <c r="K7" s="112"/>
      <c r="L7" s="63"/>
      <c r="M7" s="182">
        <v>2022</v>
      </c>
      <c r="N7" s="182">
        <v>2023</v>
      </c>
      <c r="O7" s="182">
        <v>2024</v>
      </c>
      <c r="P7" s="184"/>
      <c r="Q7" s="184"/>
      <c r="R7" s="184"/>
      <c r="S7" s="184"/>
      <c r="T7" s="184"/>
    </row>
    <row r="8" spans="1:30" ht="15.6">
      <c r="A8" s="185" t="s">
        <v>495</v>
      </c>
      <c r="B8" s="182"/>
      <c r="C8" s="182"/>
      <c r="D8" s="182"/>
      <c r="E8" s="182"/>
      <c r="F8" s="182"/>
      <c r="G8" s="182"/>
      <c r="H8" s="715"/>
      <c r="I8" s="715"/>
      <c r="J8" s="715"/>
      <c r="K8" s="112"/>
      <c r="L8" s="63"/>
      <c r="M8" s="182"/>
      <c r="N8" s="182"/>
      <c r="O8" s="184"/>
      <c r="P8" s="184"/>
      <c r="Q8" s="184"/>
      <c r="R8" s="184"/>
      <c r="S8" s="184"/>
      <c r="T8" s="184"/>
    </row>
    <row r="9" spans="1:30">
      <c r="A9" s="243" t="s">
        <v>246</v>
      </c>
      <c r="B9" s="328">
        <v>122.23984629033919</v>
      </c>
      <c r="C9" s="328">
        <v>117.19350705521711</v>
      </c>
      <c r="D9" s="328">
        <v>111.68570498463691</v>
      </c>
      <c r="E9" s="328">
        <v>114.0152176834886</v>
      </c>
      <c r="F9" s="328">
        <v>128.83834266725114</v>
      </c>
      <c r="G9" s="328">
        <v>131.35963857166223</v>
      </c>
      <c r="H9" s="338">
        <v>132.31127975543856</v>
      </c>
      <c r="I9" s="338">
        <v>132.7011298004733</v>
      </c>
      <c r="J9" s="338">
        <v>139.35715104342762</v>
      </c>
      <c r="K9" s="329"/>
      <c r="L9" s="330"/>
      <c r="M9" s="328">
        <v>330.55539979363812</v>
      </c>
      <c r="N9" s="338">
        <v>465.13427601368176</v>
      </c>
      <c r="O9" s="338">
        <v>525.21039079482512</v>
      </c>
      <c r="P9" s="307"/>
      <c r="T9" s="955"/>
      <c r="U9" s="955"/>
    </row>
    <row r="10" spans="1:30">
      <c r="A10" s="197" t="s">
        <v>227</v>
      </c>
      <c r="B10" s="331">
        <v>3.4272213187719469</v>
      </c>
      <c r="C10" s="331">
        <v>3.2006403592886761</v>
      </c>
      <c r="D10" s="331">
        <v>3.132004177469454</v>
      </c>
      <c r="E10" s="331">
        <v>3.8374314992352292</v>
      </c>
      <c r="F10" s="331">
        <v>4.4728728961151614</v>
      </c>
      <c r="G10" s="331">
        <v>5.0064784806042768</v>
      </c>
      <c r="H10" s="591">
        <v>5.6103595802352597</v>
      </c>
      <c r="I10" s="591">
        <v>5.278206373763938</v>
      </c>
      <c r="J10" s="591">
        <v>5.4915018922123302</v>
      </c>
      <c r="K10" s="332"/>
      <c r="L10" s="333"/>
      <c r="M10" s="331">
        <v>12.706702851792016</v>
      </c>
      <c r="N10" s="591">
        <v>13.597297354765306</v>
      </c>
      <c r="O10" s="591">
        <v>20.367917330718637</v>
      </c>
      <c r="P10" s="307"/>
      <c r="T10" s="574"/>
      <c r="U10" s="574"/>
    </row>
    <row r="11" spans="1:30">
      <c r="A11" s="243" t="s">
        <v>228</v>
      </c>
      <c r="B11" s="334">
        <v>7.7528201503790122</v>
      </c>
      <c r="C11" s="334">
        <v>7.446160356115433</v>
      </c>
      <c r="D11" s="334">
        <v>7.0411760537031256</v>
      </c>
      <c r="E11" s="334">
        <v>7.0296591873294192</v>
      </c>
      <c r="F11" s="334">
        <v>3.9023170189224143</v>
      </c>
      <c r="G11" s="334">
        <v>3.9753368081437577</v>
      </c>
      <c r="H11" s="592">
        <v>4.0148934210457625</v>
      </c>
      <c r="I11" s="592">
        <v>3.8543446425766064</v>
      </c>
      <c r="J11" s="592">
        <v>3.509690773243026</v>
      </c>
      <c r="K11" s="329"/>
      <c r="L11" s="330"/>
      <c r="M11" s="334">
        <v>19.518649380480316</v>
      </c>
      <c r="N11" s="592">
        <v>29.269815747526987</v>
      </c>
      <c r="O11" s="592">
        <v>15.746891890688541</v>
      </c>
      <c r="P11" s="307"/>
      <c r="T11" s="574"/>
      <c r="U11" s="574"/>
    </row>
    <row r="12" spans="1:30">
      <c r="A12" s="197" t="s">
        <v>229</v>
      </c>
      <c r="B12" s="331">
        <v>-0.84069281653242811</v>
      </c>
      <c r="C12" s="331">
        <v>-0.65807919006282545</v>
      </c>
      <c r="D12" s="331">
        <v>-0.94190876351167774</v>
      </c>
      <c r="E12" s="331">
        <v>-1.008327936145065</v>
      </c>
      <c r="F12" s="331">
        <v>-1.1604838271966711</v>
      </c>
      <c r="G12" s="331">
        <v>-1.2037282861341243</v>
      </c>
      <c r="H12" s="591">
        <v>-1.0114559158431344</v>
      </c>
      <c r="I12" s="591">
        <v>-1.0976112869165779</v>
      </c>
      <c r="J12" s="591">
        <v>-1.0038636411909856</v>
      </c>
      <c r="K12" s="332"/>
      <c r="L12" s="333"/>
      <c r="M12" s="331">
        <v>-4.6662575920370521</v>
      </c>
      <c r="N12" s="591">
        <v>-3.4490087062519961</v>
      </c>
      <c r="O12" s="591">
        <v>-4.4732793160905082</v>
      </c>
      <c r="P12" s="307"/>
      <c r="T12" s="574"/>
      <c r="U12" s="574"/>
    </row>
    <row r="13" spans="1:30">
      <c r="A13" s="243" t="s">
        <v>232</v>
      </c>
      <c r="B13" s="335">
        <v>-0.28384754547295699</v>
      </c>
      <c r="C13" s="335">
        <v>-0.30115713909812919</v>
      </c>
      <c r="D13" s="335">
        <v>-9.3090120956287548E-2</v>
      </c>
      <c r="E13" s="335">
        <v>-0.12828772689766454</v>
      </c>
      <c r="F13" s="335">
        <v>-0.13492106925785488</v>
      </c>
      <c r="G13" s="335">
        <v>-0.29291469854370855</v>
      </c>
      <c r="H13" s="593">
        <v>-0.29776901229967467</v>
      </c>
      <c r="I13" s="593">
        <v>-0.44323780434401128</v>
      </c>
      <c r="J13" s="593">
        <v>-0.41011252631009765</v>
      </c>
      <c r="K13" s="329"/>
      <c r="L13" s="330"/>
      <c r="M13" s="335">
        <v>4.4810143718444204E-2</v>
      </c>
      <c r="N13" s="593">
        <v>-0.80638253242503821</v>
      </c>
      <c r="O13" s="593">
        <v>-1.1688425844452492</v>
      </c>
      <c r="P13" s="307"/>
      <c r="T13" s="574"/>
      <c r="U13" s="574"/>
    </row>
    <row r="14" spans="1:30">
      <c r="A14" s="197" t="s">
        <v>241</v>
      </c>
      <c r="B14" s="594">
        <v>132.29534739748476</v>
      </c>
      <c r="C14" s="594">
        <v>126.88107144146026</v>
      </c>
      <c r="D14" s="594">
        <v>120.82388633134153</v>
      </c>
      <c r="E14" s="594">
        <v>123.74569270701051</v>
      </c>
      <c r="F14" s="594">
        <v>135.91812768583421</v>
      </c>
      <c r="G14" s="594">
        <v>138.84481087573243</v>
      </c>
      <c r="H14" s="594">
        <v>140.62730782857679</v>
      </c>
      <c r="I14" s="594">
        <v>140.29283172555324</v>
      </c>
      <c r="J14" s="594">
        <v>146.94436754138192</v>
      </c>
      <c r="K14" s="332"/>
      <c r="L14" s="333"/>
      <c r="M14" s="594">
        <v>358.15930457759185</v>
      </c>
      <c r="N14" s="594">
        <v>503.74599787729699</v>
      </c>
      <c r="O14" s="594">
        <v>555.68307811569662</v>
      </c>
      <c r="P14" s="307"/>
      <c r="T14" s="574"/>
      <c r="U14" s="574"/>
    </row>
    <row r="15" spans="1:30">
      <c r="A15" s="243" t="s">
        <v>238</v>
      </c>
      <c r="B15" s="368">
        <v>2.6175284216634989</v>
      </c>
      <c r="C15" s="368">
        <v>2.2334350824462268</v>
      </c>
      <c r="D15" s="368">
        <v>1.9926831510721765</v>
      </c>
      <c r="E15" s="368">
        <v>1.7049637203558188</v>
      </c>
      <c r="F15" s="368">
        <v>1.6889647436536368</v>
      </c>
      <c r="G15" s="368">
        <v>2.0235541935809009</v>
      </c>
      <c r="H15" s="595">
        <v>2.1446689483222245</v>
      </c>
      <c r="I15" s="595">
        <v>2.1590752214158733</v>
      </c>
      <c r="J15" s="595">
        <v>2.3107199853181077</v>
      </c>
      <c r="K15" s="329"/>
      <c r="L15" s="330"/>
      <c r="M15" s="368">
        <v>158.11817928672383</v>
      </c>
      <c r="N15" s="595">
        <v>8.5486103755377201</v>
      </c>
      <c r="O15" s="595">
        <v>8.0162631069726356</v>
      </c>
      <c r="P15" s="307"/>
      <c r="T15" s="574"/>
      <c r="U15" s="574"/>
    </row>
    <row r="16" spans="1:30">
      <c r="A16" s="197" t="s">
        <v>259</v>
      </c>
      <c r="B16" s="332">
        <v>134.91287581914827</v>
      </c>
      <c r="C16" s="332">
        <v>129.1145065239065</v>
      </c>
      <c r="D16" s="332">
        <v>122.8165694824137</v>
      </c>
      <c r="E16" s="332">
        <v>125.45065642736633</v>
      </c>
      <c r="F16" s="332">
        <v>137.60709242948784</v>
      </c>
      <c r="G16" s="332">
        <v>140.86836506931334</v>
      </c>
      <c r="H16" s="332">
        <v>142.77197677689901</v>
      </c>
      <c r="I16" s="332">
        <v>142.4519069469691</v>
      </c>
      <c r="J16" s="332">
        <v>149.25508752670004</v>
      </c>
      <c r="K16" s="332"/>
      <c r="L16" s="333"/>
      <c r="M16" s="332">
        <v>516.27748386431563</v>
      </c>
      <c r="N16" s="332">
        <v>512.29460825283468</v>
      </c>
      <c r="O16" s="332">
        <v>563.6993412226692</v>
      </c>
      <c r="P16" s="307"/>
      <c r="T16" s="574"/>
      <c r="U16" s="574"/>
    </row>
    <row r="17" spans="1:21" ht="15.6">
      <c r="A17" s="243" t="s">
        <v>481</v>
      </c>
      <c r="B17" s="368">
        <v>-6.0745331518971373</v>
      </c>
      <c r="C17" s="368">
        <v>2.2451320477557362</v>
      </c>
      <c r="D17" s="368">
        <v>9.4947102730248609</v>
      </c>
      <c r="E17" s="368">
        <v>7.2504733731069724</v>
      </c>
      <c r="F17" s="368">
        <v>1.750058613939788</v>
      </c>
      <c r="G17" s="368">
        <v>-1.3595966423279644</v>
      </c>
      <c r="H17" s="595">
        <v>1.0078435759233551</v>
      </c>
      <c r="I17" s="595">
        <v>-0.72451564673314994</v>
      </c>
      <c r="J17" s="595">
        <v>-4.9915489356570779</v>
      </c>
      <c r="K17" s="338"/>
      <c r="L17" s="339"/>
      <c r="M17" s="368">
        <v>-51.143207850633878</v>
      </c>
      <c r="N17" s="595">
        <v>12.915782541990431</v>
      </c>
      <c r="O17" s="595">
        <v>0.67378990080202872</v>
      </c>
      <c r="P17" s="307"/>
      <c r="T17" s="574"/>
      <c r="U17" s="574"/>
    </row>
    <row r="18" spans="1:21">
      <c r="A18" s="197" t="s">
        <v>247</v>
      </c>
      <c r="B18" s="332">
        <v>128.83834266725114</v>
      </c>
      <c r="C18" s="332">
        <v>131.35963857166223</v>
      </c>
      <c r="D18" s="332">
        <v>132.31127975543856</v>
      </c>
      <c r="E18" s="332">
        <v>132.7011298004733</v>
      </c>
      <c r="F18" s="332">
        <v>139.35715104342762</v>
      </c>
      <c r="G18" s="332">
        <v>139.50876842698537</v>
      </c>
      <c r="H18" s="332">
        <v>143.77982035282236</v>
      </c>
      <c r="I18" s="332">
        <v>141.72739130023595</v>
      </c>
      <c r="J18" s="332">
        <v>144.26353859104296</v>
      </c>
      <c r="K18" s="332"/>
      <c r="L18" s="333"/>
      <c r="M18" s="332">
        <v>465.13427601368176</v>
      </c>
      <c r="N18" s="337">
        <v>525.21039079482512</v>
      </c>
      <c r="O18" s="337">
        <v>564.37313112347124</v>
      </c>
      <c r="P18" s="307"/>
      <c r="T18" s="574"/>
      <c r="U18" s="574"/>
    </row>
    <row r="19" spans="1:21" s="437" customFormat="1">
      <c r="A19" s="243"/>
      <c r="B19" s="361"/>
      <c r="C19" s="361"/>
      <c r="D19" s="361"/>
      <c r="E19" s="361"/>
      <c r="F19" s="361"/>
      <c r="G19" s="361"/>
      <c r="H19" s="596"/>
      <c r="I19" s="596"/>
      <c r="J19" s="596"/>
      <c r="K19" s="338"/>
      <c r="L19" s="339"/>
      <c r="M19" s="361"/>
      <c r="N19" s="596"/>
      <c r="O19" s="596"/>
      <c r="P19" s="309"/>
    </row>
    <row r="20" spans="1:21" s="196" customFormat="1">
      <c r="A20" s="197" t="s">
        <v>224</v>
      </c>
      <c r="B20" s="331">
        <v>0.76885222825741351</v>
      </c>
      <c r="C20" s="331">
        <v>0.70584910478179508</v>
      </c>
      <c r="D20" s="331">
        <v>0.87243345732604016</v>
      </c>
      <c r="E20" s="331">
        <v>0.88941455967616578</v>
      </c>
      <c r="F20" s="331">
        <v>1.3530457100541748</v>
      </c>
      <c r="G20" s="331">
        <v>0.90925009217726116</v>
      </c>
      <c r="H20" s="591">
        <v>0.61243666142358899</v>
      </c>
      <c r="I20" s="591">
        <v>1.7562468353754799</v>
      </c>
      <c r="J20" s="591">
        <v>0.89153755884791441</v>
      </c>
      <c r="K20" s="442"/>
      <c r="L20" s="443"/>
      <c r="M20" s="331">
        <v>4.3486742059080665</v>
      </c>
      <c r="N20" s="591">
        <v>3.2365493500414146</v>
      </c>
      <c r="O20" s="591">
        <v>4.6309792990305052</v>
      </c>
      <c r="P20" s="309"/>
      <c r="T20" s="574"/>
      <c r="U20" s="574"/>
    </row>
    <row r="21" spans="1:21" s="437" customFormat="1">
      <c r="A21" s="243" t="s">
        <v>406</v>
      </c>
      <c r="B21" s="334">
        <v>4.540615263653426</v>
      </c>
      <c r="C21" s="334">
        <v>4.3884674805912836</v>
      </c>
      <c r="D21" s="334">
        <v>4.3638907827867719</v>
      </c>
      <c r="E21" s="334">
        <v>5.3435356375841341</v>
      </c>
      <c r="F21" s="334">
        <v>3.3794129854449695</v>
      </c>
      <c r="G21" s="334">
        <v>4.8746768938601086</v>
      </c>
      <c r="H21" s="592">
        <v>7.7466361861545172</v>
      </c>
      <c r="I21" s="592">
        <v>7.7912553493606511</v>
      </c>
      <c r="J21" s="592">
        <v>8.7142315064710463</v>
      </c>
      <c r="K21" s="338"/>
      <c r="L21" s="339"/>
      <c r="M21" s="334">
        <v>12.292605513912738</v>
      </c>
      <c r="N21" s="592">
        <v>18.636509164615617</v>
      </c>
      <c r="O21" s="592">
        <v>23.791981414820246</v>
      </c>
      <c r="P21" s="309"/>
      <c r="T21" s="574"/>
      <c r="U21" s="574"/>
    </row>
    <row r="22" spans="1:21" s="196" customFormat="1">
      <c r="A22" s="197" t="s">
        <v>239</v>
      </c>
      <c r="B22" s="331">
        <v>6.6991966550694517</v>
      </c>
      <c r="C22" s="331">
        <v>7.6445397131890473</v>
      </c>
      <c r="D22" s="331">
        <v>7.1873725174576011</v>
      </c>
      <c r="E22" s="331">
        <v>4.7022717791608653</v>
      </c>
      <c r="F22" s="331">
        <v>7.4653275895299336</v>
      </c>
      <c r="G22" s="331">
        <v>7.6495444034230919</v>
      </c>
      <c r="H22" s="591">
        <v>4.5630784481754674</v>
      </c>
      <c r="I22" s="591">
        <v>6.7824716543689245</v>
      </c>
      <c r="J22" s="591">
        <v>5.3438906088982314</v>
      </c>
      <c r="K22" s="442"/>
      <c r="L22" s="443"/>
      <c r="M22" s="331">
        <v>19.8119704538558</v>
      </c>
      <c r="N22" s="591">
        <v>26.233380664876968</v>
      </c>
      <c r="O22" s="591">
        <v>26.460422095497421</v>
      </c>
      <c r="P22" s="309"/>
      <c r="T22" s="574"/>
      <c r="U22" s="574"/>
    </row>
    <row r="23" spans="1:21" s="437" customFormat="1">
      <c r="A23" s="243" t="s">
        <v>249</v>
      </c>
      <c r="B23" s="334">
        <v>53.7942827790081</v>
      </c>
      <c r="C23" s="334">
        <v>52.915608908370068</v>
      </c>
      <c r="D23" s="334">
        <v>50.799536933494124</v>
      </c>
      <c r="E23" s="334">
        <v>38.514528146854758</v>
      </c>
      <c r="F23" s="334">
        <v>52.086670601520822</v>
      </c>
      <c r="G23" s="334">
        <v>50.961204841456471</v>
      </c>
      <c r="H23" s="592">
        <v>55.565808766878689</v>
      </c>
      <c r="I23" s="592">
        <v>56.671014224049138</v>
      </c>
      <c r="J23" s="592">
        <v>56.124433602121805</v>
      </c>
      <c r="K23" s="338"/>
      <c r="L23" s="339"/>
      <c r="M23" s="334">
        <v>251.60543197313194</v>
      </c>
      <c r="N23" s="592">
        <v>196.02395676772704</v>
      </c>
      <c r="O23" s="592">
        <v>215.28469843390513</v>
      </c>
      <c r="P23" s="309"/>
      <c r="T23" s="574"/>
      <c r="U23" s="574"/>
    </row>
    <row r="24" spans="1:21" s="196" customFormat="1" ht="15.6">
      <c r="A24" s="197" t="s">
        <v>255</v>
      </c>
      <c r="B24" s="331">
        <v>-2.9566553909297495</v>
      </c>
      <c r="C24" s="331">
        <v>1.1510966314714217</v>
      </c>
      <c r="D24" s="331">
        <v>4.8841049245337098</v>
      </c>
      <c r="E24" s="331">
        <v>3.173682950368625</v>
      </c>
      <c r="F24" s="331">
        <v>0.81355165233221249</v>
      </c>
      <c r="G24" s="331">
        <v>-0.62889527783648336</v>
      </c>
      <c r="H24" s="591">
        <v>0.46155598558214245</v>
      </c>
      <c r="I24" s="591">
        <v>-0.48285024597318726</v>
      </c>
      <c r="J24" s="591">
        <v>-2.3710235843209522</v>
      </c>
      <c r="K24" s="442"/>
      <c r="L24" s="443"/>
      <c r="M24" s="331">
        <v>-17.44881722526987</v>
      </c>
      <c r="N24" s="591">
        <v>6.2522291154440071</v>
      </c>
      <c r="O24" s="591">
        <v>0.16336211410468426</v>
      </c>
      <c r="P24" s="309"/>
      <c r="T24" s="574"/>
      <c r="U24" s="574"/>
    </row>
    <row r="25" spans="1:21" s="437" customFormat="1">
      <c r="A25" s="243" t="s">
        <v>230</v>
      </c>
      <c r="B25" s="464">
        <v>191.68463420230975</v>
      </c>
      <c r="C25" s="464">
        <v>198.16520041006589</v>
      </c>
      <c r="D25" s="464">
        <v>200.41861837103681</v>
      </c>
      <c r="E25" s="464">
        <v>185.32456287411785</v>
      </c>
      <c r="F25" s="464">
        <v>204.45515958230973</v>
      </c>
      <c r="G25" s="464">
        <v>203.24454938006582</v>
      </c>
      <c r="H25" s="597">
        <v>212.82933640103678</v>
      </c>
      <c r="I25" s="597">
        <v>214.24552911741696</v>
      </c>
      <c r="J25" s="597">
        <v>212.96660828306096</v>
      </c>
      <c r="K25" s="338"/>
      <c r="L25" s="339"/>
      <c r="M25" s="464">
        <v>735.74414093522046</v>
      </c>
      <c r="N25" s="597">
        <v>775.59301585753019</v>
      </c>
      <c r="O25" s="597">
        <v>834.70457448082914</v>
      </c>
      <c r="P25" s="307"/>
      <c r="T25" s="574"/>
      <c r="U25" s="574"/>
    </row>
    <row r="26" spans="1:21" s="196" customFormat="1">
      <c r="A26" s="301"/>
      <c r="B26" s="337"/>
      <c r="C26" s="337"/>
      <c r="D26" s="337"/>
      <c r="E26" s="337"/>
      <c r="F26" s="337"/>
      <c r="G26" s="337"/>
      <c r="H26" s="332"/>
      <c r="I26" s="332"/>
      <c r="J26" s="332"/>
      <c r="K26" s="332"/>
      <c r="L26" s="333"/>
      <c r="M26" s="337"/>
      <c r="N26" s="332"/>
      <c r="O26" s="332"/>
      <c r="P26" s="307"/>
    </row>
    <row r="27" spans="1:21" s="437" customFormat="1">
      <c r="A27" s="243" t="s">
        <v>248</v>
      </c>
      <c r="B27" s="360">
        <v>8.2260420086443409E-2</v>
      </c>
      <c r="C27" s="360">
        <v>8.2662202123195305E-2</v>
      </c>
      <c r="D27" s="360">
        <v>8.1819719832430193E-2</v>
      </c>
      <c r="E27" s="360">
        <v>8.5342867608120043E-2</v>
      </c>
      <c r="F27" s="360">
        <v>5.4950478447357343E-2</v>
      </c>
      <c r="G27" s="360">
        <v>5.6981806918513511E-2</v>
      </c>
      <c r="H27" s="355">
        <v>6.2851483964124322E-2</v>
      </c>
      <c r="I27" s="355">
        <v>5.7208571054901736E-2</v>
      </c>
      <c r="J27" s="355">
        <v>5.4443998947094618E-2</v>
      </c>
      <c r="K27" s="352"/>
      <c r="L27" s="356"/>
      <c r="M27" s="360">
        <v>8.3507650460971083E-2</v>
      </c>
      <c r="N27" s="355">
        <v>8.3011414031240127E-2</v>
      </c>
      <c r="O27" s="355">
        <v>5.8019492810371442E-2</v>
      </c>
      <c r="P27" s="308"/>
      <c r="Q27" s="449"/>
      <c r="R27" s="449"/>
      <c r="S27" s="449"/>
      <c r="T27" s="574"/>
      <c r="U27" s="574"/>
    </row>
    <row r="28" spans="1:21" s="196" customFormat="1">
      <c r="A28" s="197"/>
      <c r="B28" s="348"/>
      <c r="C28" s="348"/>
      <c r="D28" s="348"/>
      <c r="E28" s="348"/>
      <c r="F28" s="348"/>
      <c r="G28" s="348"/>
      <c r="H28" s="804"/>
      <c r="I28" s="804"/>
      <c r="J28" s="804"/>
      <c r="K28" s="350"/>
      <c r="L28" s="347"/>
      <c r="M28" s="348"/>
      <c r="N28" s="804"/>
      <c r="O28" s="804"/>
      <c r="P28" s="183"/>
    </row>
    <row r="29" spans="1:21" s="437" customFormat="1">
      <c r="A29" s="243" t="s">
        <v>208</v>
      </c>
      <c r="B29" s="338">
        <v>73.099999999999994</v>
      </c>
      <c r="C29" s="338">
        <v>77.300000000000011</v>
      </c>
      <c r="D29" s="338">
        <v>78.799999999999983</v>
      </c>
      <c r="E29" s="338">
        <v>70.300000000000011</v>
      </c>
      <c r="F29" s="338">
        <v>73.5</v>
      </c>
      <c r="G29" s="338">
        <v>73.199999999999989</v>
      </c>
      <c r="H29" s="338">
        <v>79.200000000000017</v>
      </c>
      <c r="I29" s="338">
        <v>83.499999999999972</v>
      </c>
      <c r="J29" s="338">
        <v>76</v>
      </c>
      <c r="K29" s="674"/>
      <c r="L29" s="675"/>
      <c r="M29" s="338">
        <v>319.60000000000002</v>
      </c>
      <c r="N29" s="338">
        <v>299.5</v>
      </c>
      <c r="O29" s="338">
        <v>309.39999999999998</v>
      </c>
      <c r="P29" s="307"/>
      <c r="Q29" s="441"/>
      <c r="R29" s="441"/>
      <c r="S29" s="441"/>
      <c r="T29" s="574"/>
      <c r="U29" s="574"/>
    </row>
    <row r="30" spans="1:21" s="196" customFormat="1">
      <c r="A30" s="197" t="s">
        <v>473</v>
      </c>
      <c r="B30" s="332">
        <v>0.31165128000000003</v>
      </c>
      <c r="C30" s="332">
        <v>0.24602464000000002</v>
      </c>
      <c r="D30" s="332">
        <v>0.34464679000000004</v>
      </c>
      <c r="E30" s="332">
        <v>0.34542413</v>
      </c>
      <c r="F30" s="332">
        <v>0.12233384</v>
      </c>
      <c r="G30" s="332">
        <v>0.33132849000000003</v>
      </c>
      <c r="H30" s="332">
        <v>0.26308257999999995</v>
      </c>
      <c r="I30" s="332">
        <v>0.42036192999999999</v>
      </c>
      <c r="J30" s="332">
        <v>0.36174436999999993</v>
      </c>
      <c r="K30" s="673"/>
      <c r="L30" s="672"/>
      <c r="M30" s="332">
        <v>1.7449552599999998</v>
      </c>
      <c r="N30" s="332">
        <v>1.2477468400000002</v>
      </c>
      <c r="O30" s="332">
        <v>1.13710684</v>
      </c>
      <c r="P30" s="307"/>
      <c r="Q30" s="309"/>
      <c r="R30" s="309"/>
      <c r="S30" s="309"/>
      <c r="T30" s="574"/>
      <c r="U30" s="574"/>
    </row>
    <row r="31" spans="1:21" s="437" customFormat="1">
      <c r="A31" s="243"/>
      <c r="B31" s="446"/>
      <c r="C31" s="446"/>
      <c r="D31" s="446"/>
      <c r="E31" s="446"/>
      <c r="F31" s="446"/>
      <c r="G31" s="446"/>
      <c r="H31" s="598"/>
      <c r="I31" s="598"/>
      <c r="J31" s="598"/>
      <c r="K31" s="352"/>
      <c r="L31" s="357"/>
      <c r="M31" s="446"/>
      <c r="N31" s="598"/>
      <c r="O31" s="598"/>
      <c r="P31" s="183"/>
    </row>
    <row r="32" spans="1:21" s="196" customFormat="1">
      <c r="A32" s="197" t="s">
        <v>209</v>
      </c>
      <c r="B32" s="332">
        <v>14.6</v>
      </c>
      <c r="C32" s="332">
        <v>15.100000000000003</v>
      </c>
      <c r="D32" s="332">
        <v>15.100000000000001</v>
      </c>
      <c r="E32" s="332">
        <v>20.79999999999999</v>
      </c>
      <c r="F32" s="332">
        <v>15.799999999999999</v>
      </c>
      <c r="G32" s="332">
        <v>15.4</v>
      </c>
      <c r="H32" s="332">
        <v>14.099999999999998</v>
      </c>
      <c r="I32" s="332">
        <v>19.5</v>
      </c>
      <c r="J32" s="332">
        <v>15.8</v>
      </c>
      <c r="K32" s="350"/>
      <c r="L32" s="448"/>
      <c r="M32" s="332">
        <v>52.4</v>
      </c>
      <c r="N32" s="332">
        <v>65.599999999999994</v>
      </c>
      <c r="O32" s="332">
        <v>64.8</v>
      </c>
      <c r="P32" s="307"/>
      <c r="Q32" s="309"/>
      <c r="R32" s="309"/>
      <c r="S32" s="309"/>
      <c r="T32" s="574"/>
      <c r="U32" s="574"/>
    </row>
    <row r="33" spans="1:21" s="437" customFormat="1">
      <c r="A33" s="243"/>
      <c r="B33" s="447"/>
      <c r="C33" s="447"/>
      <c r="D33" s="447"/>
      <c r="E33" s="447"/>
      <c r="F33" s="447"/>
      <c r="G33" s="447"/>
      <c r="H33" s="805"/>
      <c r="I33" s="805"/>
      <c r="J33" s="805"/>
      <c r="K33" s="352"/>
      <c r="L33" s="357"/>
      <c r="M33" s="447"/>
      <c r="N33" s="805"/>
      <c r="O33" s="805"/>
      <c r="P33" s="183"/>
    </row>
    <row r="34" spans="1:21" s="196" customFormat="1">
      <c r="A34" s="197" t="s">
        <v>235</v>
      </c>
      <c r="B34" s="332">
        <v>118.58463420230976</v>
      </c>
      <c r="C34" s="332">
        <v>120.86520041006588</v>
      </c>
      <c r="D34" s="332">
        <v>121.61861837103683</v>
      </c>
      <c r="E34" s="332">
        <v>115.02456287411783</v>
      </c>
      <c r="F34" s="332">
        <v>130.95515958230973</v>
      </c>
      <c r="G34" s="332">
        <v>130.04454938006583</v>
      </c>
      <c r="H34" s="332">
        <v>133.62933640103677</v>
      </c>
      <c r="I34" s="332">
        <v>130.74552911741699</v>
      </c>
      <c r="J34" s="332">
        <v>136.96660828306096</v>
      </c>
      <c r="K34" s="350"/>
      <c r="L34" s="359"/>
      <c r="M34" s="332">
        <v>416.14414093522043</v>
      </c>
      <c r="N34" s="332">
        <v>476.0930158575303</v>
      </c>
      <c r="O34" s="332">
        <v>525.30457448082916</v>
      </c>
      <c r="P34" s="307"/>
      <c r="Q34" s="309"/>
      <c r="R34" s="309"/>
      <c r="S34" s="309"/>
      <c r="T34" s="574"/>
      <c r="U34" s="574"/>
    </row>
    <row r="35" spans="1:21" s="437" customFormat="1">
      <c r="A35" s="243" t="s">
        <v>210</v>
      </c>
      <c r="B35" s="355">
        <v>0.61864444531924223</v>
      </c>
      <c r="C35" s="355">
        <v>0.60992141990600723</v>
      </c>
      <c r="D35" s="355">
        <v>0.60682295566913436</v>
      </c>
      <c r="E35" s="355">
        <v>0.62066550213448257</v>
      </c>
      <c r="F35" s="355">
        <v>0.64050797177162799</v>
      </c>
      <c r="G35" s="355">
        <v>0.63984274007212605</v>
      </c>
      <c r="H35" s="355">
        <v>0.62787085023484479</v>
      </c>
      <c r="I35" s="355">
        <v>0.61026024513100618</v>
      </c>
      <c r="J35" s="355">
        <v>0.64313654326979808</v>
      </c>
      <c r="K35" s="352"/>
      <c r="L35" s="356"/>
      <c r="M35" s="355">
        <v>0.56560986052332063</v>
      </c>
      <c r="N35" s="355">
        <v>0.6138438667232462</v>
      </c>
      <c r="O35" s="355">
        <v>0.62932993365653822</v>
      </c>
      <c r="P35" s="308"/>
      <c r="Q35" s="449"/>
      <c r="R35" s="449"/>
      <c r="S35" s="449"/>
      <c r="T35" s="574"/>
      <c r="U35" s="574"/>
    </row>
    <row r="36" spans="1:21" s="196" customFormat="1">
      <c r="A36" s="197"/>
      <c r="B36" s="348"/>
      <c r="C36" s="348"/>
      <c r="D36" s="348"/>
      <c r="E36" s="348"/>
      <c r="F36" s="348"/>
      <c r="G36" s="348"/>
      <c r="H36" s="804"/>
      <c r="I36" s="804"/>
      <c r="J36" s="804"/>
      <c r="K36" s="350"/>
      <c r="L36" s="347"/>
      <c r="M36" s="348"/>
      <c r="N36" s="804"/>
      <c r="O36" s="804"/>
      <c r="P36" s="183"/>
      <c r="T36" s="450"/>
    </row>
    <row r="37" spans="1:21" s="437" customFormat="1" ht="15.6">
      <c r="A37" s="243" t="s">
        <v>482</v>
      </c>
      <c r="B37" s="338">
        <v>103.98463420230976</v>
      </c>
      <c r="C37" s="338">
        <v>105.76520041006587</v>
      </c>
      <c r="D37" s="338">
        <v>106.51861837103684</v>
      </c>
      <c r="E37" s="338">
        <v>94.224562874117851</v>
      </c>
      <c r="F37" s="338">
        <v>115.15515958230974</v>
      </c>
      <c r="G37" s="338">
        <v>114.64454938006583</v>
      </c>
      <c r="H37" s="338">
        <v>119.52933640103677</v>
      </c>
      <c r="I37" s="338">
        <v>111.24552911741699</v>
      </c>
      <c r="J37" s="338">
        <v>121.16660828306097</v>
      </c>
      <c r="K37" s="352"/>
      <c r="L37" s="358"/>
      <c r="M37" s="338">
        <v>363.74414093522046</v>
      </c>
      <c r="N37" s="338">
        <v>410.49301585753034</v>
      </c>
      <c r="O37" s="338">
        <v>460.50457448082915</v>
      </c>
      <c r="P37" s="307"/>
      <c r="Q37" s="441"/>
      <c r="R37" s="441"/>
      <c r="S37" s="441"/>
      <c r="T37" s="574"/>
      <c r="U37" s="574"/>
    </row>
    <row r="38" spans="1:21" s="196" customFormat="1">
      <c r="A38" s="197" t="s">
        <v>211</v>
      </c>
      <c r="B38" s="349">
        <v>0.54251434533124676</v>
      </c>
      <c r="C38" s="349">
        <v>0.53380423814328948</v>
      </c>
      <c r="D38" s="349">
        <v>0.5314371257485031</v>
      </c>
      <c r="E38" s="349">
        <v>0.50836481381543464</v>
      </c>
      <c r="F38" s="349">
        <v>0.5633251833740831</v>
      </c>
      <c r="G38" s="349">
        <v>0.5639763779527559</v>
      </c>
      <c r="H38" s="349">
        <v>0.56156015037593987</v>
      </c>
      <c r="I38" s="349">
        <v>0.51914098972922529</v>
      </c>
      <c r="J38" s="349">
        <v>0.56901408450704227</v>
      </c>
      <c r="K38" s="350"/>
      <c r="L38" s="693"/>
      <c r="M38" s="349">
        <v>0.49435911376919944</v>
      </c>
      <c r="N38" s="349">
        <v>0.52926342484359656</v>
      </c>
      <c r="O38" s="349">
        <v>0.55169767671065484</v>
      </c>
      <c r="P38" s="308"/>
      <c r="Q38" s="268"/>
      <c r="R38" s="268"/>
      <c r="S38" s="268"/>
      <c r="T38" s="574"/>
      <c r="U38" s="574"/>
    </row>
    <row r="39" spans="1:21" s="437" customFormat="1">
      <c r="B39" s="357"/>
      <c r="C39" s="357"/>
      <c r="D39" s="357"/>
      <c r="E39" s="357"/>
      <c r="F39" s="357"/>
      <c r="G39" s="357"/>
      <c r="H39" s="806"/>
      <c r="I39" s="806"/>
      <c r="J39" s="806"/>
      <c r="K39" s="352"/>
      <c r="L39" s="357"/>
      <c r="M39" s="357"/>
      <c r="N39" s="806"/>
      <c r="O39" s="806"/>
      <c r="P39" s="183"/>
    </row>
    <row r="40" spans="1:21" s="196" customFormat="1" ht="15.6">
      <c r="A40" s="197" t="s">
        <v>483</v>
      </c>
      <c r="B40" s="332">
        <v>51.377117220000002</v>
      </c>
      <c r="C40" s="332">
        <v>53.843393969999987</v>
      </c>
      <c r="D40" s="332">
        <v>54.723859330000003</v>
      </c>
      <c r="E40" s="332">
        <v>41.013567889999997</v>
      </c>
      <c r="F40" s="332">
        <v>52.76001415999999</v>
      </c>
      <c r="G40" s="332">
        <v>50.505675480000001</v>
      </c>
      <c r="H40" s="332">
        <v>55.877424459999993</v>
      </c>
      <c r="I40" s="332">
        <v>56.347710980000002</v>
      </c>
      <c r="J40" s="332">
        <v>54.233351929999998</v>
      </c>
      <c r="K40" s="673"/>
      <c r="L40" s="672"/>
      <c r="M40" s="332">
        <v>232.39892319</v>
      </c>
      <c r="N40" s="332">
        <v>200.95793841</v>
      </c>
      <c r="O40" s="332">
        <v>215.49082507999998</v>
      </c>
      <c r="P40" s="183"/>
      <c r="T40" s="574"/>
      <c r="U40" s="574"/>
    </row>
    <row r="41" spans="1:21" s="437" customFormat="1" ht="15.6">
      <c r="A41" s="243" t="s">
        <v>484</v>
      </c>
      <c r="B41" s="338">
        <v>0.73246640000000007</v>
      </c>
      <c r="C41" s="338">
        <v>0.71781930000000005</v>
      </c>
      <c r="D41" s="338">
        <v>0.94020767999999999</v>
      </c>
      <c r="E41" s="338">
        <v>0.93869137000000002</v>
      </c>
      <c r="F41" s="338">
        <v>1.3619505499999998</v>
      </c>
      <c r="G41" s="338">
        <v>0.90364932999999992</v>
      </c>
      <c r="H41" s="338">
        <v>0.60938966999999999</v>
      </c>
      <c r="I41" s="338">
        <v>1.7084802699999999</v>
      </c>
      <c r="J41" s="338">
        <v>0.86183509000000003</v>
      </c>
      <c r="K41" s="674"/>
      <c r="L41" s="675"/>
      <c r="M41" s="338">
        <v>3.8892697199999997</v>
      </c>
      <c r="N41" s="338">
        <v>3.32918475</v>
      </c>
      <c r="O41" s="338">
        <v>4.5834698200000004</v>
      </c>
      <c r="P41" s="183"/>
      <c r="T41" s="574"/>
      <c r="U41" s="574"/>
    </row>
    <row r="42" spans="1:21" s="196" customFormat="1">
      <c r="B42" s="337"/>
      <c r="C42" s="337"/>
      <c r="D42" s="337"/>
      <c r="E42" s="337"/>
      <c r="F42" s="337"/>
      <c r="G42" s="337"/>
      <c r="H42" s="332"/>
      <c r="I42" s="332"/>
      <c r="J42" s="332"/>
      <c r="K42" s="350"/>
      <c r="L42" s="359"/>
      <c r="M42" s="337"/>
      <c r="N42" s="332"/>
      <c r="O42" s="332"/>
      <c r="P42" s="183"/>
    </row>
    <row r="43" spans="1:21" s="437" customFormat="1">
      <c r="A43" s="243" t="s">
        <v>215</v>
      </c>
      <c r="B43" s="596">
        <v>30806</v>
      </c>
      <c r="C43" s="596">
        <v>30881</v>
      </c>
      <c r="D43" s="596">
        <v>30969</v>
      </c>
      <c r="E43" s="596">
        <v>31241</v>
      </c>
      <c r="F43" s="596">
        <v>31361</v>
      </c>
      <c r="G43" s="596">
        <v>31491</v>
      </c>
      <c r="H43" s="596">
        <v>31605</v>
      </c>
      <c r="I43" s="596">
        <v>31786</v>
      </c>
      <c r="J43" s="596">
        <v>32009</v>
      </c>
      <c r="K43" s="352"/>
      <c r="L43" s="358"/>
      <c r="M43" s="361">
        <v>30721</v>
      </c>
      <c r="N43" s="596">
        <v>31241</v>
      </c>
      <c r="O43" s="596">
        <v>31786</v>
      </c>
      <c r="P43" s="307"/>
      <c r="Q43" s="441"/>
      <c r="R43" s="441"/>
      <c r="S43" s="441"/>
      <c r="T43" s="574"/>
      <c r="U43" s="574"/>
    </row>
    <row r="44" spans="1:21" s="196" customFormat="1">
      <c r="A44" s="197"/>
      <c r="B44" s="340"/>
      <c r="C44" s="340"/>
      <c r="D44" s="340"/>
      <c r="E44" s="340"/>
      <c r="F44" s="340"/>
      <c r="G44" s="340"/>
      <c r="H44" s="547"/>
      <c r="I44" s="547"/>
      <c r="J44" s="547"/>
      <c r="K44" s="552"/>
      <c r="L44" s="359"/>
      <c r="M44" s="340"/>
      <c r="N44" s="340"/>
      <c r="O44" s="309"/>
      <c r="P44" s="309"/>
      <c r="Q44" s="309"/>
      <c r="R44" s="309"/>
      <c r="S44" s="309"/>
    </row>
    <row r="45" spans="1:21" s="196" customFormat="1">
      <c r="A45" s="197"/>
      <c r="B45" s="340"/>
      <c r="C45" s="340"/>
      <c r="D45" s="340"/>
      <c r="E45" s="340"/>
      <c r="F45" s="340"/>
      <c r="G45" s="340"/>
      <c r="H45" s="547"/>
      <c r="I45" s="547"/>
      <c r="J45" s="547"/>
      <c r="K45" s="552"/>
      <c r="L45" s="359"/>
      <c r="M45" s="340"/>
      <c r="N45" s="340"/>
      <c r="O45" s="309"/>
      <c r="P45" s="309"/>
      <c r="Q45" s="309"/>
      <c r="R45" s="309"/>
      <c r="S45" s="309"/>
    </row>
    <row r="46" spans="1:21" s="196" customFormat="1">
      <c r="A46" s="503" t="s">
        <v>472</v>
      </c>
      <c r="B46" s="198"/>
      <c r="H46" s="504"/>
      <c r="I46" s="504"/>
      <c r="J46" s="504"/>
      <c r="K46" s="111"/>
      <c r="L46" s="63"/>
      <c r="M46" s="309"/>
      <c r="N46" s="309"/>
      <c r="O46" s="309"/>
      <c r="P46" s="309"/>
      <c r="Q46" s="309"/>
      <c r="R46" s="309"/>
      <c r="S46" s="309"/>
    </row>
    <row r="47" spans="1:21" s="196" customFormat="1">
      <c r="A47" s="503" t="s">
        <v>485</v>
      </c>
      <c r="B47" s="434"/>
      <c r="C47" s="434"/>
      <c r="D47" s="434"/>
      <c r="E47" s="434"/>
      <c r="F47" s="434"/>
      <c r="G47" s="434"/>
      <c r="H47" s="503"/>
      <c r="I47" s="503"/>
      <c r="J47" s="503"/>
      <c r="K47" s="434"/>
      <c r="L47" s="434"/>
      <c r="M47" s="434"/>
      <c r="N47" s="434"/>
    </row>
    <row r="48" spans="1:21">
      <c r="A48" s="503" t="s">
        <v>486</v>
      </c>
      <c r="B48" s="312"/>
    </row>
    <row r="49" spans="1:16">
      <c r="A49" s="503" t="s">
        <v>487</v>
      </c>
      <c r="B49" s="312"/>
    </row>
    <row r="50" spans="1:16">
      <c r="A50" s="577" t="s">
        <v>488</v>
      </c>
      <c r="B50" s="312"/>
    </row>
    <row r="51" spans="1:16" ht="6.75" customHeight="1">
      <c r="A51" s="577"/>
      <c r="B51" s="312"/>
    </row>
    <row r="52" spans="1:16">
      <c r="A52" s="578" t="s">
        <v>712</v>
      </c>
      <c r="B52" s="312"/>
    </row>
    <row r="53" spans="1:16" ht="12.75" customHeight="1">
      <c r="M53" s="311"/>
      <c r="N53" s="311"/>
      <c r="O53" s="311"/>
      <c r="P53" s="311"/>
    </row>
    <row r="54" spans="1:16">
      <c r="A54" s="1081" t="s">
        <v>119</v>
      </c>
      <c r="C54" s="184"/>
      <c r="D54" s="327"/>
      <c r="E54" s="327"/>
      <c r="F54" s="327"/>
      <c r="G54" s="327"/>
      <c r="H54" s="607"/>
      <c r="I54" s="607"/>
      <c r="J54" s="607"/>
      <c r="K54" s="316"/>
      <c r="M54" s="196"/>
      <c r="N54" s="196"/>
    </row>
    <row r="55" spans="1:16">
      <c r="A55" s="316"/>
      <c r="B55" s="314"/>
      <c r="C55" s="314"/>
      <c r="D55" s="314"/>
      <c r="E55" s="314"/>
      <c r="F55" s="314"/>
      <c r="G55" s="314"/>
      <c r="H55" s="602"/>
      <c r="I55" s="602"/>
      <c r="J55" s="602"/>
      <c r="K55" s="316"/>
      <c r="L55" s="316"/>
      <c r="M55" s="314"/>
      <c r="N55" s="314"/>
    </row>
  </sheetData>
  <phoneticPr fontId="196" type="noConversion"/>
  <printOptions horizontalCentered="1"/>
  <pageMargins left="0.5" right="0.5" top="0.5" bottom="0.5" header="0.25" footer="0.25"/>
  <pageSetup scale="67" orientation="landscape" r:id="rId1"/>
  <headerFooter differentFirst="1" scaleWithDoc="0">
    <oddFooter>Page &amp;P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2D67-A554-49B7-9639-D73958B4BB32}">
  <sheetPr codeName="Sheet32">
    <pageSetUpPr fitToPage="1"/>
  </sheetPr>
  <dimension ref="A1:AB74"/>
  <sheetViews>
    <sheetView showGridLines="0" view="pageBreakPreview" zoomScale="50" zoomScaleNormal="100" zoomScaleSheetLayoutView="50" workbookViewId="0"/>
  </sheetViews>
  <sheetFormatPr defaultColWidth="9.109375" defaultRowHeight="13.2"/>
  <cols>
    <col min="1" max="1" width="82.88671875" style="849" customWidth="1"/>
    <col min="2" max="2" width="12.33203125" style="849" customWidth="1"/>
    <col min="3" max="10" width="12.33203125" style="881" customWidth="1"/>
    <col min="11" max="12" width="2.6640625" style="847" customWidth="1"/>
    <col min="13" max="15" width="12.33203125" style="849" customWidth="1"/>
    <col min="16" max="16" width="6.33203125" style="849" customWidth="1"/>
    <col min="17" max="17" width="10.44140625" style="849" bestFit="1" customWidth="1"/>
    <col min="18" max="18" width="9.109375" style="849"/>
    <col min="19" max="19" width="10" style="849" bestFit="1" customWidth="1"/>
    <col min="20" max="16384" width="9.109375" style="849"/>
  </cols>
  <sheetData>
    <row r="1" spans="1:28" s="846" customFormat="1">
      <c r="B1" s="847"/>
      <c r="C1" s="848"/>
      <c r="D1" s="848"/>
      <c r="E1" s="848"/>
      <c r="F1" s="848"/>
      <c r="G1" s="848"/>
      <c r="H1" s="848"/>
      <c r="I1" s="848"/>
      <c r="J1" s="848"/>
      <c r="M1" s="847"/>
      <c r="N1" s="847"/>
      <c r="O1" s="847"/>
      <c r="U1" s="847"/>
      <c r="V1" s="847"/>
      <c r="W1" s="847"/>
      <c r="X1" s="847"/>
      <c r="Y1" s="847"/>
      <c r="Z1" s="847"/>
      <c r="AA1" s="847"/>
      <c r="AB1" s="847"/>
    </row>
    <row r="2" spans="1:28" s="846" customFormat="1">
      <c r="B2" s="847"/>
      <c r="C2" s="848"/>
      <c r="D2" s="848"/>
      <c r="E2" s="848"/>
      <c r="F2" s="848"/>
      <c r="G2" s="848"/>
      <c r="H2" s="848"/>
      <c r="I2" s="848"/>
      <c r="J2" s="848"/>
      <c r="M2" s="847"/>
      <c r="N2" s="847"/>
      <c r="O2" s="847"/>
      <c r="U2" s="847"/>
      <c r="V2" s="847"/>
      <c r="W2" s="847"/>
      <c r="X2" s="847"/>
      <c r="Y2" s="847"/>
      <c r="Z2" s="847"/>
      <c r="AA2" s="847"/>
      <c r="AB2" s="847"/>
    </row>
    <row r="3" spans="1:28" ht="6.75" customHeight="1">
      <c r="B3" s="850"/>
      <c r="C3" s="851"/>
      <c r="D3" s="851"/>
      <c r="E3" s="851"/>
      <c r="F3" s="851"/>
      <c r="G3" s="851"/>
      <c r="H3" s="851"/>
      <c r="I3" s="851"/>
      <c r="J3" s="851"/>
      <c r="M3" s="850"/>
      <c r="N3" s="850"/>
      <c r="O3" s="850"/>
    </row>
    <row r="4" spans="1:28" ht="15.6">
      <c r="A4" s="1074" t="s">
        <v>408</v>
      </c>
      <c r="B4" s="852"/>
      <c r="C4" s="852"/>
      <c r="D4" s="852"/>
      <c r="E4" s="852"/>
      <c r="F4" s="852"/>
      <c r="G4" s="852"/>
      <c r="H4" s="852"/>
      <c r="I4" s="852"/>
      <c r="J4" s="852"/>
      <c r="K4" s="852"/>
      <c r="L4" s="852"/>
      <c r="M4" s="852"/>
      <c r="N4" s="852"/>
      <c r="O4" s="852"/>
      <c r="P4" s="852"/>
      <c r="Q4" s="852"/>
      <c r="R4" s="852"/>
      <c r="S4" s="852"/>
    </row>
    <row r="5" spans="1:28">
      <c r="A5" s="857" t="s">
        <v>573</v>
      </c>
      <c r="B5" s="854"/>
      <c r="C5" s="855"/>
      <c r="D5" s="994"/>
      <c r="E5" s="994"/>
      <c r="F5" s="994"/>
      <c r="G5" s="994"/>
      <c r="H5" s="994"/>
      <c r="I5" s="994"/>
      <c r="J5" s="994"/>
      <c r="K5" s="994"/>
      <c r="L5" s="994"/>
      <c r="M5" s="994"/>
      <c r="N5" s="994"/>
      <c r="O5" s="994"/>
    </row>
    <row r="6" spans="1:28">
      <c r="A6" s="853"/>
      <c r="B6" s="430"/>
      <c r="C6" s="589"/>
      <c r="D6" s="589"/>
      <c r="E6" s="589"/>
      <c r="F6" s="589"/>
      <c r="G6" s="589"/>
      <c r="H6" s="589"/>
      <c r="I6" s="589"/>
      <c r="J6" s="589"/>
      <c r="M6" s="430"/>
      <c r="N6" s="430"/>
      <c r="O6" s="430"/>
    </row>
    <row r="7" spans="1:28">
      <c r="A7" s="857" t="s">
        <v>207</v>
      </c>
      <c r="B7" s="858" t="s">
        <v>489</v>
      </c>
      <c r="C7" s="858" t="s">
        <v>497</v>
      </c>
      <c r="D7" s="858" t="s">
        <v>505</v>
      </c>
      <c r="E7" s="858" t="s">
        <v>513</v>
      </c>
      <c r="F7" s="858" t="s">
        <v>525</v>
      </c>
      <c r="G7" s="858" t="s">
        <v>559</v>
      </c>
      <c r="H7" s="949" t="s">
        <v>577</v>
      </c>
      <c r="I7" s="949" t="s">
        <v>634</v>
      </c>
      <c r="J7" s="949" t="s">
        <v>717</v>
      </c>
      <c r="K7" s="859"/>
      <c r="L7" s="63"/>
      <c r="M7" s="858">
        <v>2022</v>
      </c>
      <c r="N7" s="858">
        <v>2023</v>
      </c>
      <c r="O7" s="858">
        <v>2024</v>
      </c>
      <c r="P7" s="856"/>
    </row>
    <row r="8" spans="1:28">
      <c r="A8" s="370" t="s">
        <v>258</v>
      </c>
      <c r="B8" s="856"/>
      <c r="C8" s="860"/>
      <c r="D8" s="860"/>
      <c r="E8" s="860"/>
      <c r="F8" s="860"/>
      <c r="G8" s="860"/>
      <c r="H8" s="860"/>
      <c r="I8" s="860"/>
      <c r="J8" s="860"/>
      <c r="K8" s="859"/>
      <c r="L8" s="63"/>
      <c r="M8" s="856"/>
      <c r="N8" s="856"/>
      <c r="O8" s="856"/>
    </row>
    <row r="9" spans="1:28" ht="15.6">
      <c r="A9" s="900" t="s">
        <v>519</v>
      </c>
      <c r="B9" s="338">
        <v>108.53203328999996</v>
      </c>
      <c r="C9" s="338">
        <v>110.08666119999997</v>
      </c>
      <c r="D9" s="338">
        <v>112.9</v>
      </c>
      <c r="E9" s="338">
        <v>115.58130551000011</v>
      </c>
      <c r="F9" s="338">
        <v>122.1</v>
      </c>
      <c r="G9" s="338">
        <v>126.03999999999999</v>
      </c>
      <c r="H9" s="338">
        <v>126.6</v>
      </c>
      <c r="I9" s="338">
        <v>129.36274809000005</v>
      </c>
      <c r="J9" s="338">
        <v>135.02289200000001</v>
      </c>
      <c r="K9" s="861"/>
      <c r="L9" s="330"/>
      <c r="M9" s="338">
        <v>415.12690313369649</v>
      </c>
      <c r="N9" s="338">
        <v>447.1</v>
      </c>
      <c r="O9" s="338">
        <v>504.1</v>
      </c>
      <c r="P9" s="862"/>
    </row>
    <row r="10" spans="1:28">
      <c r="A10" s="989" t="s">
        <v>476</v>
      </c>
      <c r="B10" s="1162">
        <v>61.983547520000002</v>
      </c>
      <c r="C10" s="1162">
        <v>62.918657609999997</v>
      </c>
      <c r="D10" s="1162">
        <v>66.600000000000009</v>
      </c>
      <c r="E10" s="1162">
        <v>67.397794870000041</v>
      </c>
      <c r="F10" s="1162">
        <v>70</v>
      </c>
      <c r="G10" s="1162">
        <v>71.8</v>
      </c>
      <c r="H10" s="1162">
        <v>74.3</v>
      </c>
      <c r="I10" s="1162">
        <v>73.620147349999982</v>
      </c>
      <c r="J10" s="1162">
        <v>76.389913000000007</v>
      </c>
      <c r="K10" s="982"/>
      <c r="L10" s="443"/>
      <c r="M10" s="1162">
        <v>231.1552031163036</v>
      </c>
      <c r="N10" s="1162">
        <v>258.90000000000003</v>
      </c>
      <c r="O10" s="1162">
        <v>289.7</v>
      </c>
      <c r="P10" s="862"/>
    </row>
    <row r="11" spans="1:28">
      <c r="A11" s="983" t="s">
        <v>474</v>
      </c>
      <c r="B11" s="984">
        <v>26.63447511</v>
      </c>
      <c r="C11" s="984">
        <v>26.833842269999998</v>
      </c>
      <c r="D11" s="984">
        <v>28</v>
      </c>
      <c r="E11" s="984">
        <v>28.031682619999998</v>
      </c>
      <c r="F11" s="984">
        <v>29.1</v>
      </c>
      <c r="G11" s="984">
        <v>29.9</v>
      </c>
      <c r="H11" s="984">
        <v>30.8</v>
      </c>
      <c r="I11" s="984">
        <v>31.533412699999975</v>
      </c>
      <c r="J11" s="984">
        <v>32.483567000000001</v>
      </c>
      <c r="K11" s="985"/>
      <c r="L11" s="987"/>
      <c r="M11" s="984">
        <v>99.963774119999997</v>
      </c>
      <c r="N11" s="984">
        <v>109.5</v>
      </c>
      <c r="O11" s="984">
        <v>121.3</v>
      </c>
      <c r="P11" s="862"/>
      <c r="Q11" s="1057"/>
      <c r="R11" s="908"/>
      <c r="S11" s="1219"/>
    </row>
    <row r="12" spans="1:28">
      <c r="A12" s="863" t="s">
        <v>224</v>
      </c>
      <c r="B12" s="905">
        <v>5.8787757699999998</v>
      </c>
      <c r="C12" s="905">
        <v>5.0215333600000003</v>
      </c>
      <c r="D12" s="905">
        <v>4.4000000000000004</v>
      </c>
      <c r="E12" s="905">
        <v>3.8996908699999988</v>
      </c>
      <c r="F12" s="905">
        <v>3.4</v>
      </c>
      <c r="G12" s="905">
        <v>3.1</v>
      </c>
      <c r="H12" s="905">
        <v>2</v>
      </c>
      <c r="I12" s="905">
        <v>1.1539382099999984</v>
      </c>
      <c r="J12" s="905">
        <v>0.22681899999999999</v>
      </c>
      <c r="K12" s="981"/>
      <c r="L12" s="333"/>
      <c r="M12" s="905">
        <v>20.268282060000001</v>
      </c>
      <c r="N12" s="905">
        <v>19.2</v>
      </c>
      <c r="O12" s="905">
        <v>9.6999999999999993</v>
      </c>
      <c r="P12" s="862"/>
      <c r="S12" s="1219"/>
    </row>
    <row r="13" spans="1:28">
      <c r="A13" s="900" t="s">
        <v>475</v>
      </c>
      <c r="B13" s="338">
        <v>203.02883168999998</v>
      </c>
      <c r="C13" s="338">
        <v>204.86069443999995</v>
      </c>
      <c r="D13" s="338">
        <v>211.9</v>
      </c>
      <c r="E13" s="338">
        <v>214.91047387000015</v>
      </c>
      <c r="F13" s="338">
        <v>224.6</v>
      </c>
      <c r="G13" s="338">
        <v>230.83999999999997</v>
      </c>
      <c r="H13" s="338">
        <v>233.7</v>
      </c>
      <c r="I13" s="338">
        <v>235.67024635000004</v>
      </c>
      <c r="J13" s="338">
        <v>244.12319069</v>
      </c>
      <c r="K13" s="338"/>
      <c r="L13" s="339"/>
      <c r="M13" s="338">
        <v>766.55416243000002</v>
      </c>
      <c r="N13" s="338">
        <v>834.7</v>
      </c>
      <c r="O13" s="338">
        <v>924.8</v>
      </c>
      <c r="P13" s="862"/>
      <c r="S13" s="1219"/>
    </row>
    <row r="14" spans="1:28" ht="13.8">
      <c r="A14" s="864"/>
      <c r="B14" s="865"/>
      <c r="C14" s="865"/>
      <c r="D14" s="865"/>
      <c r="E14" s="865"/>
      <c r="F14" s="865"/>
      <c r="G14" s="865"/>
      <c r="H14" s="865"/>
      <c r="I14" s="865"/>
      <c r="J14" s="1346"/>
      <c r="K14" s="866"/>
      <c r="L14" s="867"/>
      <c r="M14" s="865"/>
      <c r="N14" s="865"/>
      <c r="O14" s="865"/>
      <c r="P14" s="862"/>
      <c r="S14" s="1219"/>
    </row>
    <row r="15" spans="1:28" s="868" customFormat="1">
      <c r="A15" s="900" t="s">
        <v>208</v>
      </c>
      <c r="B15" s="338">
        <v>83.81109490999998</v>
      </c>
      <c r="C15" s="338">
        <v>83.704386970000002</v>
      </c>
      <c r="D15" s="338">
        <v>90.099999999999966</v>
      </c>
      <c r="E15" s="338">
        <v>89.950590999999989</v>
      </c>
      <c r="F15" s="338">
        <v>92.949941999999993</v>
      </c>
      <c r="G15" s="338">
        <v>99.268901</v>
      </c>
      <c r="H15" s="338">
        <v>100.185225</v>
      </c>
      <c r="I15" s="338">
        <v>98.397393000000008</v>
      </c>
      <c r="J15" s="338">
        <v>99.252291999999997</v>
      </c>
      <c r="K15" s="345"/>
      <c r="L15" s="328"/>
      <c r="M15" s="338">
        <v>321.95719377</v>
      </c>
      <c r="N15" s="338">
        <v>347.56607287999992</v>
      </c>
      <c r="O15" s="338">
        <v>390.80146100000002</v>
      </c>
      <c r="P15" s="899"/>
      <c r="S15" s="1219"/>
    </row>
    <row r="16" spans="1:28" s="868" customFormat="1">
      <c r="A16" s="863" t="s">
        <v>473</v>
      </c>
      <c r="B16" s="1042">
        <v>0.98680489999999998</v>
      </c>
      <c r="C16" s="1042">
        <v>0.92912313000000002</v>
      </c>
      <c r="D16" s="1042">
        <v>0.9</v>
      </c>
      <c r="E16" s="1042">
        <v>0.82454099999999997</v>
      </c>
      <c r="F16" s="1042">
        <v>0.80735100000000004</v>
      </c>
      <c r="G16" s="1042">
        <v>0.80039700000000003</v>
      </c>
      <c r="H16" s="1042">
        <v>0.70943699999999998</v>
      </c>
      <c r="I16" s="1042">
        <v>0.78702000000000005</v>
      </c>
      <c r="J16" s="1042">
        <v>0.68441600000000002</v>
      </c>
      <c r="K16" s="346"/>
      <c r="L16" s="337"/>
      <c r="M16" s="1042">
        <v>4.6410069600000003</v>
      </c>
      <c r="N16" s="1042">
        <v>3.6404690299999998</v>
      </c>
      <c r="O16" s="1042">
        <v>3.1042049999999999</v>
      </c>
      <c r="P16" s="899"/>
    </row>
    <row r="17" spans="1:18" s="868" customFormat="1">
      <c r="A17" s="900"/>
      <c r="B17" s="1036"/>
      <c r="C17" s="1036"/>
      <c r="D17" s="1036"/>
      <c r="E17" s="1036"/>
      <c r="F17" s="1036"/>
      <c r="G17" s="1036"/>
      <c r="H17" s="1036"/>
      <c r="I17" s="1036"/>
      <c r="J17" s="1036"/>
      <c r="K17" s="345"/>
      <c r="L17" s="328"/>
      <c r="M17" s="1036"/>
      <c r="N17" s="1036"/>
      <c r="O17" s="1036"/>
      <c r="P17" s="899"/>
    </row>
    <row r="18" spans="1:18">
      <c r="A18" s="863" t="s">
        <v>209</v>
      </c>
      <c r="B18" s="332">
        <v>17.499018920000001</v>
      </c>
      <c r="C18" s="332">
        <v>18.554991820000001</v>
      </c>
      <c r="D18" s="332">
        <v>17.899999999999999</v>
      </c>
      <c r="E18" s="332">
        <v>18.396777999999998</v>
      </c>
      <c r="F18" s="332">
        <v>17.200068000000002</v>
      </c>
      <c r="G18" s="332">
        <v>18.946850999999999</v>
      </c>
      <c r="H18" s="332">
        <v>20.456295000000001</v>
      </c>
      <c r="I18" s="332">
        <v>22.160122000000001</v>
      </c>
      <c r="J18" s="332">
        <v>22.908615000000001</v>
      </c>
      <c r="K18" s="346"/>
      <c r="L18" s="337"/>
      <c r="M18" s="332">
        <v>63.890101342800008</v>
      </c>
      <c r="N18" s="332">
        <v>72.350788739999999</v>
      </c>
      <c r="O18" s="332">
        <v>78.763335999999995</v>
      </c>
      <c r="P18" s="871"/>
      <c r="Q18" s="1058"/>
    </row>
    <row r="19" spans="1:18">
      <c r="A19" s="900"/>
      <c r="B19" s="1037"/>
      <c r="C19" s="1037"/>
      <c r="D19" s="1037"/>
      <c r="E19" s="1037"/>
      <c r="F19" s="1037"/>
      <c r="G19" s="1037"/>
      <c r="H19" s="1037"/>
      <c r="I19" s="1037"/>
      <c r="J19" s="1037"/>
      <c r="K19" s="906"/>
      <c r="L19" s="334"/>
      <c r="M19" s="1037"/>
      <c r="N19" s="1037"/>
      <c r="O19" s="1037"/>
      <c r="R19" s="1057"/>
    </row>
    <row r="20" spans="1:18">
      <c r="A20" s="863" t="s">
        <v>234</v>
      </c>
      <c r="B20" s="332">
        <v>119.21773678</v>
      </c>
      <c r="C20" s="332">
        <v>121.15630746999994</v>
      </c>
      <c r="D20" s="332">
        <v>121.80000000000004</v>
      </c>
      <c r="E20" s="332">
        <v>124.87140899999999</v>
      </c>
      <c r="F20" s="332">
        <v>131.650058</v>
      </c>
      <c r="G20" s="332">
        <v>131.51109899999997</v>
      </c>
      <c r="H20" s="332">
        <v>133.50533799999999</v>
      </c>
      <c r="I20" s="332">
        <v>137.252903</v>
      </c>
      <c r="J20" s="332">
        <v>144.80000000000001</v>
      </c>
      <c r="K20" s="346"/>
      <c r="L20" s="337"/>
      <c r="M20" s="332">
        <v>444.57046866000007</v>
      </c>
      <c r="N20" s="332">
        <v>487.13392712000012</v>
      </c>
      <c r="O20" s="332">
        <v>533.99853899999994</v>
      </c>
      <c r="P20" s="871"/>
    </row>
    <row r="21" spans="1:18">
      <c r="A21" s="900" t="s">
        <v>213</v>
      </c>
      <c r="B21" s="551">
        <v>0.58719609322300981</v>
      </c>
      <c r="C21" s="551">
        <v>0.59140826306963667</v>
      </c>
      <c r="D21" s="551">
        <v>0.57479943369513942</v>
      </c>
      <c r="E21" s="551">
        <v>0.58103919623542866</v>
      </c>
      <c r="F21" s="551">
        <v>0.58615341941228849</v>
      </c>
      <c r="G21" s="551">
        <v>0.56970671893952518</v>
      </c>
      <c r="H21" s="551">
        <v>0.57126802738553706</v>
      </c>
      <c r="I21" s="551">
        <v>0.58319618344847057</v>
      </c>
      <c r="J21" s="551">
        <v>0.59343357868021807</v>
      </c>
      <c r="K21" s="906"/>
      <c r="L21" s="334"/>
      <c r="M21" s="551">
        <v>0.57995963031587772</v>
      </c>
      <c r="N21" s="551">
        <v>0.58360360263567757</v>
      </c>
      <c r="O21" s="551">
        <v>0.57742056552768162</v>
      </c>
      <c r="P21" s="874"/>
    </row>
    <row r="22" spans="1:18">
      <c r="A22" s="863"/>
      <c r="B22" s="332"/>
      <c r="C22" s="332"/>
      <c r="D22" s="332"/>
      <c r="E22" s="332"/>
      <c r="F22" s="332"/>
      <c r="G22" s="332"/>
      <c r="H22" s="332"/>
      <c r="I22" s="332"/>
      <c r="J22" s="332"/>
      <c r="K22" s="346"/>
      <c r="L22" s="337"/>
      <c r="M22" s="332"/>
      <c r="N22" s="332"/>
      <c r="O22" s="332"/>
    </row>
    <row r="23" spans="1:18">
      <c r="A23" s="900" t="s">
        <v>409</v>
      </c>
      <c r="B23" s="338">
        <v>101.71871786</v>
      </c>
      <c r="C23" s="338">
        <v>102.60131564999995</v>
      </c>
      <c r="D23" s="338">
        <v>103.90000000000003</v>
      </c>
      <c r="E23" s="338">
        <v>106.47463099999999</v>
      </c>
      <c r="F23" s="338">
        <v>114.45009</v>
      </c>
      <c r="G23" s="338">
        <v>112.57424799999998</v>
      </c>
      <c r="H23" s="338">
        <v>113.049043</v>
      </c>
      <c r="I23" s="338">
        <v>115.092781</v>
      </c>
      <c r="J23" s="338">
        <v>121.9</v>
      </c>
      <c r="K23" s="906"/>
      <c r="L23" s="334"/>
      <c r="M23" s="338">
        <v>380.68036731720002</v>
      </c>
      <c r="N23" s="338">
        <v>414.69466451</v>
      </c>
      <c r="O23" s="338">
        <v>455.16616199999999</v>
      </c>
      <c r="P23" s="871"/>
    </row>
    <row r="24" spans="1:18">
      <c r="A24" s="863" t="s">
        <v>214</v>
      </c>
      <c r="B24" s="546">
        <v>0.50100627094831518</v>
      </c>
      <c r="C24" s="546">
        <v>0.50153455945742709</v>
      </c>
      <c r="D24" s="546">
        <v>0.49032562529495061</v>
      </c>
      <c r="E24" s="546">
        <v>0.49543714218603763</v>
      </c>
      <c r="F24" s="546">
        <v>0.50957297417631342</v>
      </c>
      <c r="G24" s="546">
        <v>0.48767218852885114</v>
      </c>
      <c r="H24" s="546">
        <v>0.4837357424047925</v>
      </c>
      <c r="I24" s="546">
        <v>0.48789398236951731</v>
      </c>
      <c r="J24" s="546">
        <v>0.49933805819699778</v>
      </c>
      <c r="K24" s="346"/>
      <c r="L24" s="337"/>
      <c r="M24" s="546">
        <v>0.49661248477267628</v>
      </c>
      <c r="N24" s="546">
        <v>0.49681881455612792</v>
      </c>
      <c r="O24" s="546">
        <v>0.49217794333910037</v>
      </c>
      <c r="P24" s="874"/>
    </row>
    <row r="25" spans="1:18">
      <c r="A25" s="900"/>
      <c r="B25" s="1038"/>
      <c r="C25" s="1038"/>
      <c r="D25" s="1038"/>
      <c r="E25" s="1038"/>
      <c r="F25" s="1038"/>
      <c r="G25" s="1039"/>
      <c r="H25" s="1039"/>
      <c r="I25" s="1039"/>
      <c r="J25" s="1039"/>
      <c r="K25" s="906"/>
      <c r="L25" s="334"/>
      <c r="M25" s="1038"/>
      <c r="N25" s="1038"/>
      <c r="O25" s="1038"/>
    </row>
    <row r="26" spans="1:18">
      <c r="A26" s="863"/>
      <c r="B26" s="332"/>
      <c r="C26" s="332"/>
      <c r="D26" s="332"/>
      <c r="E26" s="332"/>
      <c r="F26" s="332"/>
      <c r="G26" s="332"/>
      <c r="H26" s="332"/>
      <c r="I26" s="332"/>
      <c r="J26" s="332"/>
      <c r="K26" s="346"/>
      <c r="L26" s="337"/>
      <c r="M26" s="332"/>
      <c r="N26" s="332"/>
      <c r="O26" s="332"/>
    </row>
    <row r="27" spans="1:18">
      <c r="A27" s="1040" t="s">
        <v>410</v>
      </c>
      <c r="B27" s="1038"/>
      <c r="C27" s="1038"/>
      <c r="D27" s="1038"/>
      <c r="E27" s="1038"/>
      <c r="F27" s="1038"/>
      <c r="G27" s="1038"/>
      <c r="H27" s="1038"/>
      <c r="I27" s="1038"/>
      <c r="J27" s="1038"/>
      <c r="K27" s="906"/>
      <c r="L27" s="334"/>
      <c r="M27" s="1038"/>
      <c r="N27" s="1038"/>
      <c r="O27" s="1038"/>
    </row>
    <row r="28" spans="1:18">
      <c r="A28" s="863" t="s">
        <v>411</v>
      </c>
      <c r="B28" s="547">
        <v>37072</v>
      </c>
      <c r="C28" s="547">
        <v>37427</v>
      </c>
      <c r="D28" s="547">
        <v>38134</v>
      </c>
      <c r="E28" s="547">
        <v>38387</v>
      </c>
      <c r="F28" s="547">
        <v>38763</v>
      </c>
      <c r="G28" s="547">
        <v>39250</v>
      </c>
      <c r="H28" s="547">
        <v>39639</v>
      </c>
      <c r="I28" s="547">
        <v>40196</v>
      </c>
      <c r="J28" s="547">
        <v>40639</v>
      </c>
      <c r="K28" s="346"/>
      <c r="L28" s="337"/>
      <c r="M28" s="547">
        <v>36849</v>
      </c>
      <c r="N28" s="547">
        <v>38387</v>
      </c>
      <c r="O28" s="547">
        <v>40196</v>
      </c>
      <c r="P28" s="862"/>
    </row>
    <row r="29" spans="1:18">
      <c r="A29" s="900" t="s">
        <v>412</v>
      </c>
      <c r="B29" s="1038">
        <v>28</v>
      </c>
      <c r="C29" s="1038">
        <v>28</v>
      </c>
      <c r="D29" s="1038">
        <v>28</v>
      </c>
      <c r="E29" s="1038">
        <v>28</v>
      </c>
      <c r="F29" s="1038">
        <v>28</v>
      </c>
      <c r="G29" s="1038">
        <v>28</v>
      </c>
      <c r="H29" s="1038">
        <v>28</v>
      </c>
      <c r="I29" s="1038">
        <v>29</v>
      </c>
      <c r="J29" s="1038">
        <v>30</v>
      </c>
      <c r="K29" s="906"/>
      <c r="L29" s="334"/>
      <c r="M29" s="1038">
        <v>28</v>
      </c>
      <c r="N29" s="1038">
        <v>28</v>
      </c>
      <c r="O29" s="1038">
        <v>29</v>
      </c>
      <c r="P29" s="862"/>
    </row>
    <row r="30" spans="1:18">
      <c r="A30" s="863"/>
      <c r="B30" s="332"/>
      <c r="C30" s="332"/>
      <c r="D30" s="332"/>
      <c r="E30" s="332"/>
      <c r="F30" s="332"/>
      <c r="G30" s="332"/>
      <c r="H30" s="332"/>
      <c r="I30" s="332"/>
      <c r="J30" s="332"/>
      <c r="K30" s="346"/>
      <c r="L30" s="337"/>
      <c r="M30" s="332"/>
      <c r="N30" s="332"/>
      <c r="O30" s="332"/>
      <c r="P30" s="862"/>
    </row>
    <row r="31" spans="1:18" s="868" customFormat="1">
      <c r="A31" s="900" t="s">
        <v>413</v>
      </c>
      <c r="B31" s="1038">
        <v>3519550</v>
      </c>
      <c r="C31" s="1038">
        <v>3554650</v>
      </c>
      <c r="D31" s="1038">
        <v>3617271</v>
      </c>
      <c r="E31" s="1038">
        <v>3674747</v>
      </c>
      <c r="F31" s="1038">
        <v>3674747</v>
      </c>
      <c r="G31" s="1038">
        <v>3674747</v>
      </c>
      <c r="H31" s="1038">
        <v>3650285</v>
      </c>
      <c r="I31" s="1038">
        <v>3747690</v>
      </c>
      <c r="J31" s="1038">
        <v>3847322</v>
      </c>
      <c r="K31" s="906"/>
      <c r="L31" s="334"/>
      <c r="M31" s="1038">
        <v>3501743</v>
      </c>
      <c r="N31" s="1038">
        <v>3674747</v>
      </c>
      <c r="O31" s="1038">
        <v>3747690</v>
      </c>
      <c r="P31" s="1218"/>
    </row>
    <row r="32" spans="1:18" s="850" customFormat="1">
      <c r="A32" s="863" t="s">
        <v>414</v>
      </c>
      <c r="B32" s="547">
        <v>240.52644799999999</v>
      </c>
      <c r="C32" s="547">
        <v>247.11377200000001</v>
      </c>
      <c r="D32" s="547">
        <v>253.11377200000001</v>
      </c>
      <c r="E32" s="547">
        <v>255.76234000000002</v>
      </c>
      <c r="F32" s="547">
        <v>255.76234000000002</v>
      </c>
      <c r="G32" s="547">
        <v>255.76234000000002</v>
      </c>
      <c r="H32" s="547">
        <v>255.22234000000003</v>
      </c>
      <c r="I32" s="547">
        <v>273.36684900305175</v>
      </c>
      <c r="J32" s="547">
        <v>286.34184900305178</v>
      </c>
      <c r="K32" s="346"/>
      <c r="L32" s="337"/>
      <c r="M32" s="547">
        <v>234.56805399999999</v>
      </c>
      <c r="N32" s="547">
        <v>255.76234000000002</v>
      </c>
      <c r="O32" s="547">
        <v>273.36684900305175</v>
      </c>
      <c r="P32" s="1218"/>
    </row>
    <row r="33" spans="1:16" s="868" customFormat="1">
      <c r="A33" s="900"/>
      <c r="B33" s="1038"/>
      <c r="C33" s="1038"/>
      <c r="D33" s="1038"/>
      <c r="E33" s="1038"/>
      <c r="F33" s="1038"/>
      <c r="G33" s="1038"/>
      <c r="H33" s="1038"/>
      <c r="I33" s="1038"/>
      <c r="J33" s="1038"/>
      <c r="K33" s="906"/>
      <c r="L33" s="334"/>
      <c r="M33" s="1038"/>
      <c r="N33" s="1038"/>
      <c r="O33" s="1038"/>
      <c r="P33" s="1218"/>
    </row>
    <row r="34" spans="1:16" s="850" customFormat="1">
      <c r="A34" s="863" t="s">
        <v>415</v>
      </c>
      <c r="B34" s="546">
        <v>0.8635958948462763</v>
      </c>
      <c r="C34" s="546">
        <v>0.85361125515193959</v>
      </c>
      <c r="D34" s="546">
        <v>0.85408044949959039</v>
      </c>
      <c r="E34" s="546">
        <v>0.85664665492588299</v>
      </c>
      <c r="F34" s="546">
        <v>0.86151402535827404</v>
      </c>
      <c r="G34" s="546">
        <v>0.86651200589037991</v>
      </c>
      <c r="H34" s="546">
        <v>0.86358342734070381</v>
      </c>
      <c r="I34" s="546">
        <v>0.87670134067536953</v>
      </c>
      <c r="J34" s="546">
        <v>0.87603559495153671</v>
      </c>
      <c r="K34" s="346"/>
      <c r="L34" s="337"/>
      <c r="M34" s="546">
        <v>0.86544850178458577</v>
      </c>
      <c r="N34" s="546">
        <v>0.85664665492588299</v>
      </c>
      <c r="O34" s="546">
        <v>0.87670134067536953</v>
      </c>
      <c r="P34" s="1218"/>
    </row>
    <row r="35" spans="1:16" s="868" customFormat="1">
      <c r="A35" s="900" t="s">
        <v>416</v>
      </c>
      <c r="B35" s="551">
        <v>0.48589090992812778</v>
      </c>
      <c r="C35" s="551">
        <v>0.47207347829586427</v>
      </c>
      <c r="D35" s="551">
        <v>0.41833054727567087</v>
      </c>
      <c r="E35" s="551">
        <v>0.43045294098083958</v>
      </c>
      <c r="F35" s="551">
        <v>0.48535997697631977</v>
      </c>
      <c r="G35" s="551">
        <v>0.46518877242729467</v>
      </c>
      <c r="H35" s="551">
        <v>0.48552742616033756</v>
      </c>
      <c r="I35" s="551">
        <v>8.8410260352884976E-2</v>
      </c>
      <c r="J35" s="551">
        <v>0.15839994621430065</v>
      </c>
      <c r="K35" s="906"/>
      <c r="L35" s="334"/>
      <c r="M35" s="551">
        <v>0.53231241354277958</v>
      </c>
      <c r="N35" s="551">
        <v>0.43045294098083958</v>
      </c>
      <c r="O35" s="551">
        <v>8.8410260352884976E-2</v>
      </c>
      <c r="P35" s="1218"/>
    </row>
    <row r="36" spans="1:16" s="850" customFormat="1">
      <c r="A36" s="863" t="s">
        <v>417</v>
      </c>
      <c r="B36" s="546">
        <v>0.83200000000000007</v>
      </c>
      <c r="C36" s="546">
        <v>0.81799999999999995</v>
      </c>
      <c r="D36" s="546">
        <v>0.81200000000000006</v>
      </c>
      <c r="E36" s="546">
        <v>0.84</v>
      </c>
      <c r="F36" s="546">
        <v>0.85099999999999987</v>
      </c>
      <c r="G36" s="546">
        <v>0.85499999999999998</v>
      </c>
      <c r="H36" s="546">
        <v>0.85248871252516323</v>
      </c>
      <c r="I36" s="546">
        <v>0.83839854150157334</v>
      </c>
      <c r="J36" s="546">
        <v>0.82332204842746382</v>
      </c>
      <c r="K36" s="346"/>
      <c r="L36" s="337"/>
      <c r="M36" s="546">
        <v>0.84180133836206716</v>
      </c>
      <c r="N36" s="546">
        <v>0.84</v>
      </c>
      <c r="O36" s="546">
        <v>0.83839854150157334</v>
      </c>
      <c r="P36" s="1218"/>
    </row>
    <row r="37" spans="1:16" s="868" customFormat="1">
      <c r="A37" s="900" t="s">
        <v>418</v>
      </c>
      <c r="B37" s="551">
        <v>0.84399999999999997</v>
      </c>
      <c r="C37" s="551">
        <v>0.84599999999999997</v>
      </c>
      <c r="D37" s="551">
        <v>0.83299999999999996</v>
      </c>
      <c r="E37" s="551">
        <v>0.85799999999999998</v>
      </c>
      <c r="F37" s="551">
        <v>0.85899999999999999</v>
      </c>
      <c r="G37" s="551">
        <v>0.86099999999999999</v>
      </c>
      <c r="H37" s="551">
        <v>0.86689087086657768</v>
      </c>
      <c r="I37" s="551">
        <v>0.86682878127012808</v>
      </c>
      <c r="J37" s="551">
        <v>0.8638585687104261</v>
      </c>
      <c r="K37" s="906"/>
      <c r="L37" s="334"/>
      <c r="M37" s="551">
        <v>0.85473681992082229</v>
      </c>
      <c r="N37" s="551">
        <v>0.85799999999999998</v>
      </c>
      <c r="O37" s="551">
        <v>0.86682878127012808</v>
      </c>
      <c r="P37" s="1218"/>
    </row>
    <row r="38" spans="1:16" s="850" customFormat="1">
      <c r="A38" s="863"/>
      <c r="B38" s="546"/>
      <c r="C38" s="546"/>
      <c r="D38" s="546"/>
      <c r="E38" s="546"/>
      <c r="F38" s="546"/>
      <c r="G38" s="546"/>
      <c r="H38" s="546"/>
      <c r="I38" s="546"/>
      <c r="J38" s="546"/>
      <c r="K38" s="1041"/>
      <c r="L38" s="331"/>
      <c r="M38" s="546"/>
      <c r="N38" s="546"/>
      <c r="O38" s="546"/>
      <c r="P38" s="1218"/>
    </row>
    <row r="39" spans="1:16" s="868" customFormat="1" ht="15.6">
      <c r="A39" s="900" t="s">
        <v>529</v>
      </c>
      <c r="B39" s="1383" t="s">
        <v>332</v>
      </c>
      <c r="C39" s="1383" t="s">
        <v>332</v>
      </c>
      <c r="D39" s="1383" t="s">
        <v>332</v>
      </c>
      <c r="E39" s="1383" t="s">
        <v>332</v>
      </c>
      <c r="F39" s="338">
        <v>1746.752833467202</v>
      </c>
      <c r="G39" s="338">
        <v>1755.9732052607394</v>
      </c>
      <c r="H39" s="338">
        <v>1799.5147028485485</v>
      </c>
      <c r="I39" s="338">
        <v>1828.9600568374044</v>
      </c>
      <c r="J39" s="338">
        <v>1868.064441841716</v>
      </c>
      <c r="K39" s="345"/>
      <c r="L39" s="328"/>
      <c r="M39" s="1383" t="s">
        <v>332</v>
      </c>
      <c r="N39" s="1383" t="s">
        <v>332</v>
      </c>
      <c r="O39" s="1383" t="s">
        <v>332</v>
      </c>
      <c r="P39" s="1218"/>
    </row>
    <row r="40" spans="1:16" s="850" customFormat="1">
      <c r="A40" s="863"/>
      <c r="B40" s="546"/>
      <c r="C40" s="546"/>
      <c r="D40" s="546"/>
      <c r="E40" s="546"/>
      <c r="F40" s="546"/>
      <c r="G40" s="546"/>
      <c r="H40" s="546"/>
      <c r="I40" s="546"/>
      <c r="J40" s="546"/>
      <c r="K40" s="1041"/>
      <c r="L40" s="331"/>
      <c r="M40" s="546"/>
      <c r="N40" s="546"/>
      <c r="O40" s="546"/>
      <c r="P40" s="1218"/>
    </row>
    <row r="41" spans="1:16" s="868" customFormat="1">
      <c r="A41" s="1040" t="s">
        <v>419</v>
      </c>
      <c r="B41" s="338"/>
      <c r="C41" s="338"/>
      <c r="D41" s="338"/>
      <c r="E41" s="338"/>
      <c r="F41" s="338"/>
      <c r="G41" s="338"/>
      <c r="H41" s="338"/>
      <c r="I41" s="338"/>
      <c r="J41" s="338"/>
      <c r="K41" s="345"/>
      <c r="L41" s="328"/>
      <c r="M41" s="338"/>
      <c r="N41" s="338"/>
      <c r="O41" s="338"/>
      <c r="P41" s="1218"/>
    </row>
    <row r="42" spans="1:16" s="850" customFormat="1">
      <c r="A42" s="863" t="s">
        <v>420</v>
      </c>
      <c r="B42" s="547">
        <v>27.320999999999998</v>
      </c>
      <c r="C42" s="547">
        <v>23.320999999999998</v>
      </c>
      <c r="D42" s="547">
        <v>26.332999999999998</v>
      </c>
      <c r="E42" s="547">
        <v>32.012</v>
      </c>
      <c r="F42" s="547">
        <v>40.012</v>
      </c>
      <c r="G42" s="547">
        <v>44.012</v>
      </c>
      <c r="H42" s="547">
        <v>44.512</v>
      </c>
      <c r="I42" s="547">
        <v>32.012</v>
      </c>
      <c r="J42" s="547">
        <v>28.5</v>
      </c>
      <c r="K42" s="1379"/>
      <c r="L42" s="340"/>
      <c r="M42" s="547">
        <v>30.5</v>
      </c>
      <c r="N42" s="547">
        <v>32.012</v>
      </c>
      <c r="O42" s="547">
        <v>32.012</v>
      </c>
      <c r="P42" s="1218"/>
    </row>
    <row r="43" spans="1:16" s="868" customFormat="1">
      <c r="A43" s="900" t="s">
        <v>421</v>
      </c>
      <c r="B43" s="596">
        <v>198248</v>
      </c>
      <c r="C43" s="596">
        <v>166648</v>
      </c>
      <c r="D43" s="596">
        <v>242810.97813512263</v>
      </c>
      <c r="E43" s="596">
        <v>238270</v>
      </c>
      <c r="F43" s="596">
        <v>294454</v>
      </c>
      <c r="G43" s="596">
        <v>317819.44</v>
      </c>
      <c r="H43" s="596">
        <v>342282</v>
      </c>
      <c r="I43" s="596">
        <v>264922.73</v>
      </c>
      <c r="J43" s="596">
        <v>221340.73</v>
      </c>
      <c r="K43" s="345"/>
      <c r="L43" s="328"/>
      <c r="M43" s="596">
        <v>235666</v>
      </c>
      <c r="N43" s="596">
        <v>238270</v>
      </c>
      <c r="O43" s="596">
        <v>264922.73</v>
      </c>
      <c r="P43" s="1218"/>
    </row>
    <row r="44" spans="1:16" s="850" customFormat="1">
      <c r="A44" s="197" t="s">
        <v>477</v>
      </c>
      <c r="B44" s="546">
        <v>0.4424809380170292</v>
      </c>
      <c r="C44" s="546">
        <v>0.36412085953626805</v>
      </c>
      <c r="D44" s="546">
        <v>0.40445282535978216</v>
      </c>
      <c r="E44" s="546">
        <v>0.39744180971167159</v>
      </c>
      <c r="F44" s="546">
        <v>0.34459389242462324</v>
      </c>
      <c r="G44" s="546">
        <v>0.61011362300556571</v>
      </c>
      <c r="H44" s="546">
        <v>0.58048370361326485</v>
      </c>
      <c r="I44" s="546">
        <v>0.54363170858914223</v>
      </c>
      <c r="J44" s="546">
        <v>0.4734533655599672</v>
      </c>
      <c r="K44" s="346"/>
      <c r="L44" s="337"/>
      <c r="M44" s="546">
        <v>0.32039728800176448</v>
      </c>
      <c r="N44" s="546">
        <v>0.39744180971167159</v>
      </c>
      <c r="O44" s="546">
        <v>0.54363170858914223</v>
      </c>
      <c r="P44" s="1218"/>
    </row>
    <row r="45" spans="1:16" s="868" customFormat="1">
      <c r="A45" s="900" t="s">
        <v>422</v>
      </c>
      <c r="B45" s="338">
        <v>185.07641206</v>
      </c>
      <c r="C45" s="338">
        <v>216.51246118</v>
      </c>
      <c r="D45" s="338">
        <v>264.22333524999999</v>
      </c>
      <c r="E45" s="338">
        <v>292.89892110349001</v>
      </c>
      <c r="F45" s="338">
        <v>347.87240212349002</v>
      </c>
      <c r="G45" s="338">
        <v>436.44066488349</v>
      </c>
      <c r="H45" s="338">
        <v>507.78505573348997</v>
      </c>
      <c r="I45" s="338">
        <v>275.73252401000002</v>
      </c>
      <c r="J45" s="338">
        <v>143.24894092</v>
      </c>
      <c r="K45" s="906"/>
      <c r="L45" s="334"/>
      <c r="M45" s="338">
        <v>161.2629063</v>
      </c>
      <c r="N45" s="338">
        <v>292.89892110349001</v>
      </c>
      <c r="O45" s="338">
        <v>275.73252401000002</v>
      </c>
      <c r="P45" s="1218"/>
    </row>
    <row r="46" spans="1:16" s="850" customFormat="1">
      <c r="A46" s="863" t="s">
        <v>423</v>
      </c>
      <c r="B46" s="332">
        <v>516</v>
      </c>
      <c r="C46" s="332">
        <v>483</v>
      </c>
      <c r="D46" s="332">
        <v>560.6</v>
      </c>
      <c r="E46" s="332">
        <v>609.70000000000005</v>
      </c>
      <c r="F46" s="332">
        <v>672.3</v>
      </c>
      <c r="G46" s="332">
        <v>745.9</v>
      </c>
      <c r="H46" s="332">
        <v>745.9</v>
      </c>
      <c r="I46" s="332">
        <v>433.8</v>
      </c>
      <c r="J46" s="332">
        <v>321.10000000000002</v>
      </c>
      <c r="K46" s="346"/>
      <c r="L46" s="337"/>
      <c r="M46" s="332">
        <v>507.5</v>
      </c>
      <c r="N46" s="332">
        <v>609.70000000000005</v>
      </c>
      <c r="O46" s="332">
        <v>433.8</v>
      </c>
      <c r="P46" s="1218"/>
    </row>
    <row r="47" spans="1:16" s="868" customFormat="1">
      <c r="A47" s="900"/>
      <c r="B47" s="551"/>
      <c r="C47" s="551"/>
      <c r="D47" s="551"/>
      <c r="E47" s="551"/>
      <c r="F47" s="551"/>
      <c r="G47" s="551"/>
      <c r="H47" s="551"/>
      <c r="I47" s="551"/>
      <c r="J47" s="551"/>
      <c r="K47" s="906"/>
      <c r="L47" s="334"/>
      <c r="M47" s="551"/>
      <c r="N47" s="551"/>
      <c r="O47" s="551"/>
      <c r="P47" s="1218"/>
    </row>
    <row r="48" spans="1:16" s="850" customFormat="1" ht="15.6">
      <c r="A48" s="863" t="s">
        <v>562</v>
      </c>
      <c r="B48" s="547">
        <v>222.15</v>
      </c>
      <c r="C48" s="547">
        <v>221.65</v>
      </c>
      <c r="D48" s="547">
        <v>213.65</v>
      </c>
      <c r="E48" s="547">
        <v>204.65</v>
      </c>
      <c r="F48" s="547">
        <v>222.65</v>
      </c>
      <c r="G48" s="547">
        <v>201.65</v>
      </c>
      <c r="H48" s="547">
        <v>225.7</v>
      </c>
      <c r="I48" s="547">
        <v>223.25</v>
      </c>
      <c r="J48" s="547">
        <v>214.3</v>
      </c>
      <c r="K48" s="346"/>
      <c r="L48" s="337"/>
      <c r="M48" s="547">
        <v>223.65</v>
      </c>
      <c r="N48" s="547">
        <v>204.65</v>
      </c>
      <c r="O48" s="547">
        <v>223.25</v>
      </c>
      <c r="P48" s="1218"/>
    </row>
    <row r="49" spans="1:16" s="868" customFormat="1" ht="15.6">
      <c r="A49" s="900" t="s">
        <v>563</v>
      </c>
      <c r="B49" s="596">
        <v>2072341.46</v>
      </c>
      <c r="C49" s="596">
        <v>2068841.46</v>
      </c>
      <c r="D49" s="596">
        <v>1957138.0500000003</v>
      </c>
      <c r="E49" s="596">
        <v>1904123.0500000003</v>
      </c>
      <c r="F49" s="596">
        <v>2117939.0500000003</v>
      </c>
      <c r="G49" s="596">
        <v>1914573.61</v>
      </c>
      <c r="H49" s="596">
        <v>2177533.6100000003</v>
      </c>
      <c r="I49" s="596">
        <v>2169415.9500000002</v>
      </c>
      <c r="J49" s="596">
        <v>2111865.6</v>
      </c>
      <c r="K49" s="906"/>
      <c r="L49" s="334"/>
      <c r="M49" s="596">
        <v>2085815</v>
      </c>
      <c r="N49" s="596">
        <v>1904123.0500000003</v>
      </c>
      <c r="O49" s="596">
        <v>2169415.9500000002</v>
      </c>
      <c r="P49" s="1218"/>
    </row>
    <row r="50" spans="1:16" s="850" customFormat="1" ht="15.6">
      <c r="A50" s="863" t="s">
        <v>564</v>
      </c>
      <c r="B50" s="332">
        <v>2593.1</v>
      </c>
      <c r="C50" s="332">
        <v>2649.8</v>
      </c>
      <c r="D50" s="332">
        <v>2567.1999999999998</v>
      </c>
      <c r="E50" s="332">
        <v>2486.9</v>
      </c>
      <c r="F50" s="332">
        <v>2754.9</v>
      </c>
      <c r="G50" s="332">
        <v>2539.2333333333304</v>
      </c>
      <c r="H50" s="332">
        <v>2970.2</v>
      </c>
      <c r="I50" s="332">
        <v>2987.68</v>
      </c>
      <c r="J50" s="332">
        <v>2906.5133333333301</v>
      </c>
      <c r="K50" s="346"/>
      <c r="L50" s="337"/>
      <c r="M50" s="332">
        <v>2626</v>
      </c>
      <c r="N50" s="332">
        <v>2486.9</v>
      </c>
      <c r="O50" s="332">
        <v>2987.68</v>
      </c>
      <c r="P50" s="1218"/>
    </row>
    <row r="51" spans="1:16" s="868" customFormat="1">
      <c r="A51" s="900"/>
      <c r="B51" s="596"/>
      <c r="C51" s="596"/>
      <c r="D51" s="596"/>
      <c r="E51" s="596"/>
      <c r="F51" s="596"/>
      <c r="G51" s="596"/>
      <c r="H51" s="596"/>
      <c r="I51" s="596"/>
      <c r="J51" s="596"/>
      <c r="K51" s="906"/>
      <c r="L51" s="334"/>
      <c r="M51" s="596"/>
      <c r="N51" s="596"/>
      <c r="O51" s="596"/>
      <c r="P51" s="1218"/>
    </row>
    <row r="52" spans="1:16" s="850" customFormat="1">
      <c r="A52" s="1380" t="s">
        <v>446</v>
      </c>
      <c r="B52" s="332"/>
      <c r="C52" s="332"/>
      <c r="D52" s="332"/>
      <c r="E52" s="332"/>
      <c r="F52" s="332"/>
      <c r="G52" s="332"/>
      <c r="H52" s="332"/>
      <c r="I52" s="332"/>
      <c r="J52" s="332"/>
      <c r="K52" s="346"/>
      <c r="L52" s="337"/>
      <c r="M52" s="332"/>
      <c r="N52" s="332"/>
      <c r="O52" s="332"/>
      <c r="P52" s="1218"/>
    </row>
    <row r="53" spans="1:16" s="868" customFormat="1">
      <c r="A53" s="1375" t="s">
        <v>47</v>
      </c>
      <c r="B53" s="1376">
        <v>70.498490869999998</v>
      </c>
      <c r="C53" s="1376">
        <v>68.737990799999992</v>
      </c>
      <c r="D53" s="1376">
        <v>112.72114622000008</v>
      </c>
      <c r="E53" s="1376">
        <v>142.62492520338992</v>
      </c>
      <c r="F53" s="1376">
        <v>114.89310232</v>
      </c>
      <c r="G53" s="1376">
        <v>76.888496019999991</v>
      </c>
      <c r="H53" s="338">
        <v>202.26937637999998</v>
      </c>
      <c r="I53" s="338">
        <v>112.23268838600001</v>
      </c>
      <c r="J53" s="338">
        <v>114.629978932</v>
      </c>
      <c r="K53" s="906"/>
      <c r="L53" s="334"/>
      <c r="M53" s="338">
        <v>327.79984221038001</v>
      </c>
      <c r="N53" s="338">
        <v>394.58255309339</v>
      </c>
      <c r="O53" s="338">
        <v>506.27240781266653</v>
      </c>
      <c r="P53" s="1218"/>
    </row>
    <row r="54" spans="1:16" s="850" customFormat="1">
      <c r="A54" s="863" t="s">
        <v>45</v>
      </c>
      <c r="B54" s="1381">
        <v>0</v>
      </c>
      <c r="C54" s="1381">
        <v>0</v>
      </c>
      <c r="D54" s="1381">
        <v>0</v>
      </c>
      <c r="E54" s="1381">
        <v>0</v>
      </c>
      <c r="F54" s="1381">
        <v>0</v>
      </c>
      <c r="G54" s="1381">
        <v>0</v>
      </c>
      <c r="H54" s="1381">
        <v>0</v>
      </c>
      <c r="I54" s="1381">
        <v>0</v>
      </c>
      <c r="J54" s="1381">
        <v>0</v>
      </c>
      <c r="K54" s="346"/>
      <c r="L54" s="337"/>
      <c r="M54" s="591">
        <v>0</v>
      </c>
      <c r="N54" s="591">
        <v>0</v>
      </c>
      <c r="O54" s="591">
        <v>0</v>
      </c>
      <c r="P54" s="1218"/>
    </row>
    <row r="55" spans="1:16" s="868" customFormat="1">
      <c r="A55" s="900" t="s">
        <v>447</v>
      </c>
      <c r="B55" s="592">
        <v>6.5720730700000001</v>
      </c>
      <c r="C55" s="592">
        <v>6.3937971199999994</v>
      </c>
      <c r="D55" s="592">
        <v>9.1206544899999997</v>
      </c>
      <c r="E55" s="592">
        <v>11.428430486610001</v>
      </c>
      <c r="F55" s="592">
        <v>6.17085638</v>
      </c>
      <c r="G55" s="592">
        <v>7.8055355400000002</v>
      </c>
      <c r="H55" s="592">
        <v>9.0261010800000001</v>
      </c>
      <c r="I55" s="592">
        <v>15.759712193999999</v>
      </c>
      <c r="J55" s="592">
        <v>14.692091487999999</v>
      </c>
      <c r="K55" s="906"/>
      <c r="L55" s="334"/>
      <c r="M55" s="592">
        <v>25.889126759619998</v>
      </c>
      <c r="N55" s="592">
        <v>33.514955166610001</v>
      </c>
      <c r="O55" s="592">
        <v>38.762205194000003</v>
      </c>
      <c r="P55" s="1218"/>
    </row>
    <row r="56" spans="1:16" s="850" customFormat="1">
      <c r="A56" s="863" t="s">
        <v>46</v>
      </c>
      <c r="B56" s="1381">
        <v>0</v>
      </c>
      <c r="C56" s="1381">
        <v>0</v>
      </c>
      <c r="D56" s="1381">
        <v>0</v>
      </c>
      <c r="E56" s="1381">
        <v>0</v>
      </c>
      <c r="F56" s="1381">
        <v>0</v>
      </c>
      <c r="G56" s="1381">
        <v>0</v>
      </c>
      <c r="H56" s="591">
        <v>0</v>
      </c>
      <c r="I56" s="591">
        <v>0</v>
      </c>
      <c r="J56" s="591">
        <v>0</v>
      </c>
      <c r="K56" s="346"/>
      <c r="L56" s="337"/>
      <c r="M56" s="591">
        <v>0</v>
      </c>
      <c r="N56" s="591">
        <v>0</v>
      </c>
      <c r="O56" s="591">
        <v>0</v>
      </c>
      <c r="P56" s="1218"/>
    </row>
    <row r="57" spans="1:16" s="868" customFormat="1">
      <c r="A57" s="1377" t="s">
        <v>23</v>
      </c>
      <c r="B57" s="1378">
        <v>77.07056394</v>
      </c>
      <c r="C57" s="1378">
        <v>75.131787919999994</v>
      </c>
      <c r="D57" s="1378">
        <v>121.84180071000009</v>
      </c>
      <c r="E57" s="1378">
        <v>154.05335568999993</v>
      </c>
      <c r="F57" s="1378">
        <v>121.0639587</v>
      </c>
      <c r="G57" s="1378">
        <v>84.694031559999999</v>
      </c>
      <c r="H57" s="597">
        <v>211.29547746</v>
      </c>
      <c r="I57" s="597">
        <v>127.99240058000001</v>
      </c>
      <c r="J57" s="597">
        <v>129.32207041999999</v>
      </c>
      <c r="K57" s="906"/>
      <c r="L57" s="330"/>
      <c r="M57" s="597">
        <v>353.68896897000002</v>
      </c>
      <c r="N57" s="597">
        <v>428.09750825999998</v>
      </c>
      <c r="O57" s="597">
        <v>545.03461300666652</v>
      </c>
      <c r="P57" s="1218"/>
    </row>
    <row r="58" spans="1:16">
      <c r="A58" s="869"/>
      <c r="B58" s="876"/>
      <c r="C58" s="877"/>
      <c r="D58" s="877"/>
      <c r="E58" s="877"/>
      <c r="F58" s="877"/>
      <c r="G58" s="877"/>
      <c r="H58" s="877"/>
      <c r="I58" s="877"/>
      <c r="J58" s="877"/>
      <c r="K58" s="878"/>
      <c r="L58" s="879"/>
      <c r="M58" s="877"/>
      <c r="N58" s="877"/>
      <c r="O58" s="877"/>
      <c r="P58" s="862"/>
    </row>
    <row r="59" spans="1:16" ht="22.05" customHeight="1">
      <c r="A59" s="1512" t="s">
        <v>518</v>
      </c>
      <c r="B59" s="1512"/>
      <c r="C59" s="1512"/>
      <c r="D59" s="1512"/>
      <c r="E59" s="1512"/>
      <c r="F59" s="1512"/>
      <c r="G59" s="1512"/>
      <c r="H59" s="1512"/>
      <c r="I59" s="1512"/>
      <c r="J59" s="1512"/>
      <c r="K59" s="1512"/>
      <c r="L59" s="1512"/>
      <c r="M59" s="980"/>
      <c r="N59" s="980"/>
      <c r="O59" s="980"/>
      <c r="P59" s="862"/>
    </row>
    <row r="60" spans="1:16" ht="39.75" customHeight="1">
      <c r="A60" s="1512" t="s">
        <v>808</v>
      </c>
      <c r="B60" s="1512"/>
      <c r="C60" s="1512"/>
      <c r="D60" s="1512"/>
      <c r="E60" s="1512"/>
      <c r="F60" s="1512"/>
      <c r="G60" s="1512"/>
      <c r="H60" s="1512"/>
      <c r="I60" s="1512"/>
      <c r="J60" s="1512"/>
      <c r="K60" s="1512"/>
      <c r="L60" s="1512"/>
      <c r="M60" s="980"/>
      <c r="N60" s="980"/>
      <c r="O60" s="980"/>
      <c r="P60" s="862"/>
    </row>
    <row r="61" spans="1:16" ht="50.25" customHeight="1">
      <c r="A61" s="1512" t="s">
        <v>807</v>
      </c>
      <c r="B61" s="1512"/>
      <c r="C61" s="1512"/>
      <c r="D61" s="1512"/>
      <c r="E61" s="1512"/>
      <c r="F61" s="1512"/>
      <c r="G61" s="1512"/>
      <c r="H61" s="1512"/>
      <c r="I61" s="1512"/>
      <c r="J61" s="1512"/>
      <c r="K61" s="1512"/>
      <c r="L61" s="1512"/>
      <c r="M61" s="980"/>
      <c r="N61" s="980"/>
      <c r="O61" s="980"/>
      <c r="P61" s="862"/>
    </row>
    <row r="62" spans="1:16">
      <c r="A62" s="1512" t="s">
        <v>716</v>
      </c>
      <c r="B62" s="1512"/>
      <c r="C62" s="1512"/>
      <c r="D62" s="1512"/>
      <c r="E62" s="1512"/>
      <c r="F62" s="1512"/>
      <c r="G62" s="1512"/>
      <c r="H62" s="1512"/>
      <c r="I62" s="1512"/>
      <c r="J62" s="1512"/>
      <c r="K62" s="1512"/>
      <c r="L62" s="1512"/>
      <c r="M62" s="1219"/>
      <c r="P62" s="862"/>
    </row>
    <row r="63" spans="1:16">
      <c r="A63" s="986"/>
      <c r="K63" s="846"/>
      <c r="L63" s="846"/>
      <c r="P63" s="862"/>
    </row>
    <row r="64" spans="1:16">
      <c r="A64" s="524" t="s">
        <v>119</v>
      </c>
      <c r="B64" s="55"/>
      <c r="C64" s="170"/>
      <c r="D64" s="170"/>
      <c r="E64" s="170"/>
      <c r="F64" s="170"/>
      <c r="G64" s="170"/>
      <c r="H64" s="170"/>
      <c r="I64" s="170"/>
      <c r="J64" s="170"/>
      <c r="K64" s="880"/>
      <c r="L64" s="63"/>
      <c r="M64" s="55"/>
      <c r="N64" s="55"/>
      <c r="O64" s="55"/>
      <c r="P64" s="862"/>
    </row>
    <row r="65" spans="1:16">
      <c r="A65" s="882"/>
      <c r="B65" s="55"/>
      <c r="C65" s="170"/>
      <c r="D65" s="170"/>
      <c r="E65" s="170"/>
      <c r="F65" s="170"/>
      <c r="G65" s="170"/>
      <c r="H65" s="170"/>
      <c r="I65" s="170"/>
      <c r="J65" s="170"/>
      <c r="K65" s="880"/>
      <c r="L65" s="63"/>
      <c r="M65" s="55"/>
      <c r="N65" s="55"/>
      <c r="O65" s="55"/>
      <c r="P65" s="862"/>
    </row>
    <row r="66" spans="1:16">
      <c r="B66" s="850"/>
      <c r="C66" s="851"/>
      <c r="D66" s="851"/>
      <c r="E66" s="851"/>
      <c r="F66" s="851"/>
      <c r="G66" s="851"/>
      <c r="H66" s="851"/>
      <c r="I66" s="851"/>
      <c r="J66" s="851"/>
      <c r="M66" s="850"/>
      <c r="N66" s="850"/>
      <c r="O66" s="850"/>
    </row>
    <row r="67" spans="1:16">
      <c r="B67" s="850"/>
      <c r="C67" s="851"/>
      <c r="D67" s="851"/>
      <c r="E67" s="851"/>
      <c r="F67" s="851"/>
      <c r="G67" s="851"/>
      <c r="H67" s="851"/>
      <c r="I67" s="851"/>
      <c r="J67" s="851"/>
      <c r="M67" s="850"/>
      <c r="N67" s="850"/>
      <c r="O67" s="850"/>
    </row>
    <row r="68" spans="1:16">
      <c r="B68" s="470"/>
      <c r="C68" s="429"/>
      <c r="D68" s="429"/>
      <c r="E68" s="429"/>
      <c r="F68" s="429"/>
      <c r="G68" s="429"/>
      <c r="H68" s="429"/>
      <c r="I68" s="429"/>
      <c r="J68" s="429"/>
      <c r="K68" s="470"/>
      <c r="M68" s="470"/>
      <c r="N68" s="470"/>
      <c r="O68" s="470"/>
    </row>
    <row r="69" spans="1:16">
      <c r="A69" s="850"/>
      <c r="B69" s="883"/>
      <c r="C69" s="884"/>
      <c r="D69" s="884"/>
      <c r="E69" s="884"/>
      <c r="F69" s="884"/>
      <c r="G69" s="884"/>
      <c r="H69" s="884"/>
      <c r="I69" s="884"/>
      <c r="J69" s="884"/>
      <c r="M69" s="883"/>
      <c r="N69" s="883"/>
      <c r="O69" s="883"/>
      <c r="P69" s="885"/>
    </row>
    <row r="70" spans="1:16">
      <c r="A70" s="886"/>
      <c r="B70" s="886"/>
      <c r="C70" s="887"/>
      <c r="D70" s="887"/>
      <c r="E70" s="887"/>
      <c r="F70" s="887"/>
      <c r="G70" s="887"/>
      <c r="H70" s="887"/>
      <c r="I70" s="887"/>
      <c r="J70" s="887"/>
      <c r="K70" s="888"/>
      <c r="L70" s="888"/>
      <c r="M70" s="886"/>
      <c r="N70" s="886"/>
      <c r="O70" s="886"/>
    </row>
    <row r="71" spans="1:16">
      <c r="B71" s="874"/>
      <c r="C71" s="889"/>
      <c r="D71" s="889"/>
      <c r="E71" s="889"/>
      <c r="F71" s="889"/>
      <c r="G71" s="889"/>
      <c r="H71" s="889"/>
      <c r="I71" s="889"/>
      <c r="J71" s="889"/>
      <c r="M71" s="874"/>
      <c r="N71" s="874"/>
      <c r="O71" s="874"/>
    </row>
    <row r="72" spans="1:16">
      <c r="A72" s="890"/>
      <c r="B72" s="891"/>
      <c r="C72" s="892"/>
      <c r="D72" s="892"/>
      <c r="E72" s="892"/>
      <c r="F72" s="892"/>
      <c r="G72" s="892"/>
      <c r="H72" s="892"/>
      <c r="I72" s="892"/>
      <c r="J72" s="892"/>
      <c r="M72" s="891"/>
      <c r="N72" s="891"/>
      <c r="O72" s="891"/>
    </row>
    <row r="73" spans="1:16">
      <c r="A73" s="869"/>
      <c r="B73" s="471"/>
      <c r="C73" s="603"/>
      <c r="D73" s="603"/>
      <c r="E73" s="603"/>
      <c r="F73" s="603"/>
      <c r="G73" s="603"/>
      <c r="H73" s="603"/>
      <c r="I73" s="603"/>
      <c r="J73" s="603"/>
      <c r="M73" s="471"/>
      <c r="N73" s="471"/>
      <c r="O73" s="471"/>
    </row>
    <row r="74" spans="1:16">
      <c r="B74" s="893"/>
      <c r="C74" s="894"/>
      <c r="D74" s="894"/>
      <c r="E74" s="894"/>
      <c r="F74" s="894"/>
      <c r="G74" s="894"/>
      <c r="H74" s="894"/>
      <c r="I74" s="894"/>
      <c r="J74" s="894"/>
      <c r="M74" s="893"/>
      <c r="N74" s="893"/>
      <c r="O74" s="893"/>
    </row>
  </sheetData>
  <mergeCells count="4">
    <mergeCell ref="A59:L59"/>
    <mergeCell ref="A60:L60"/>
    <mergeCell ref="A61:L61"/>
    <mergeCell ref="A62:L62"/>
  </mergeCells>
  <printOptions horizontalCentered="1"/>
  <pageMargins left="0.5" right="0.5" top="0.5" bottom="0.5" header="0.25" footer="0.25"/>
  <pageSetup scale="58" orientation="landscape" r:id="rId1"/>
  <headerFooter differentFirst="1" scaleWithDoc="0">
    <oddFooter>Page &amp;P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pageSetUpPr fitToPage="1"/>
  </sheetPr>
  <dimension ref="B1:M102"/>
  <sheetViews>
    <sheetView view="pageBreakPreview" zoomScale="68" zoomScaleNormal="85" zoomScaleSheetLayoutView="80" workbookViewId="0"/>
  </sheetViews>
  <sheetFormatPr defaultColWidth="9.109375" defaultRowHeight="13.8"/>
  <cols>
    <col min="1" max="3" width="9.109375" style="1"/>
    <col min="4" max="4" width="10.44140625" style="1" customWidth="1"/>
    <col min="5" max="5" width="9.109375" style="1"/>
    <col min="6" max="6" width="10.33203125" style="1" customWidth="1"/>
    <col min="7" max="15" width="9.109375" style="1"/>
    <col min="16" max="16" width="9.88671875" style="1" customWidth="1"/>
    <col min="17" max="16384" width="9.109375" style="1"/>
  </cols>
  <sheetData>
    <row r="1" spans="13:13">
      <c r="M1" s="7"/>
    </row>
    <row r="38" ht="14.25" customHeight="1"/>
    <row r="100" spans="2:2">
      <c r="B100"/>
    </row>
    <row r="101" spans="2:2">
      <c r="B101"/>
    </row>
    <row r="102" spans="2:2">
      <c r="B102"/>
    </row>
  </sheetData>
  <printOptions horizontalCentered="1"/>
  <pageMargins left="0.5" right="0.5" top="0.5" bottom="0.5" header="0.25" footer="0.25"/>
  <pageSetup scale="94" orientation="landscape" r:id="rId1"/>
  <headerFooter differentFirst="1" scaleWithDoc="0">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4"/>
  <sheetViews>
    <sheetView view="pageBreakPreview" zoomScale="70" zoomScaleNormal="85" zoomScaleSheetLayoutView="70" workbookViewId="0">
      <selection sqref="A1:Q34"/>
    </sheetView>
  </sheetViews>
  <sheetFormatPr defaultColWidth="9.109375" defaultRowHeight="13.8"/>
  <cols>
    <col min="1" max="16384" width="9.109375" style="1"/>
  </cols>
  <sheetData>
    <row r="1" spans="1:17">
      <c r="A1" s="1434" t="s">
        <v>722</v>
      </c>
      <c r="B1" s="1435"/>
      <c r="C1" s="1435"/>
      <c r="D1" s="1435"/>
      <c r="E1" s="1435"/>
      <c r="F1" s="1435"/>
      <c r="G1" s="1435"/>
      <c r="H1" s="1435"/>
      <c r="I1" s="1435"/>
      <c r="J1" s="1435"/>
      <c r="K1" s="1435"/>
      <c r="L1" s="1435"/>
      <c r="M1" s="1436"/>
      <c r="N1" s="1435"/>
      <c r="O1" s="1435"/>
      <c r="P1" s="1435"/>
      <c r="Q1" s="1435"/>
    </row>
    <row r="2" spans="1:17">
      <c r="A2" s="1435"/>
      <c r="B2" s="1435"/>
      <c r="C2" s="1435"/>
      <c r="D2" s="1435"/>
      <c r="E2" s="1435"/>
      <c r="F2" s="1435"/>
      <c r="G2" s="1435"/>
      <c r="H2" s="1435"/>
      <c r="I2" s="1435"/>
      <c r="J2" s="1435"/>
      <c r="K2" s="1435"/>
      <c r="L2" s="1435"/>
      <c r="M2" s="1435"/>
      <c r="N2" s="1435"/>
      <c r="O2" s="1435"/>
      <c r="P2" s="1435"/>
      <c r="Q2" s="1435"/>
    </row>
    <row r="3" spans="1:17">
      <c r="A3" s="1435"/>
      <c r="B3" s="1435"/>
      <c r="C3" s="1435"/>
      <c r="D3" s="1435"/>
      <c r="E3" s="1435"/>
      <c r="F3" s="1435"/>
      <c r="G3" s="1435"/>
      <c r="H3" s="1435"/>
      <c r="I3" s="1435"/>
      <c r="J3" s="1435"/>
      <c r="K3" s="1435"/>
      <c r="L3" s="1435"/>
      <c r="M3" s="1435"/>
      <c r="N3" s="1435"/>
      <c r="O3" s="1435"/>
      <c r="P3" s="1435"/>
      <c r="Q3" s="1435"/>
    </row>
    <row r="4" spans="1:17">
      <c r="A4" s="1435"/>
      <c r="B4" s="1435"/>
      <c r="C4" s="1435"/>
      <c r="D4" s="1435"/>
      <c r="E4" s="1435"/>
      <c r="F4" s="1435"/>
      <c r="G4" s="1435"/>
      <c r="H4" s="1435"/>
      <c r="I4" s="1435"/>
      <c r="J4" s="1435"/>
      <c r="K4" s="1435"/>
      <c r="L4" s="1435"/>
      <c r="M4" s="1435"/>
      <c r="N4" s="1435"/>
      <c r="O4" s="1435"/>
      <c r="P4" s="1435"/>
      <c r="Q4" s="1435"/>
    </row>
    <row r="5" spans="1:17">
      <c r="A5" s="1435"/>
      <c r="B5" s="1435"/>
      <c r="C5" s="1435"/>
      <c r="D5" s="1435"/>
      <c r="E5" s="1435"/>
      <c r="F5" s="1435"/>
      <c r="G5" s="1435"/>
      <c r="H5" s="1435"/>
      <c r="I5" s="1435"/>
      <c r="J5" s="1435"/>
      <c r="K5" s="1435"/>
      <c r="L5" s="1435"/>
      <c r="M5" s="1435"/>
      <c r="N5" s="1435"/>
      <c r="O5" s="1435"/>
      <c r="P5" s="1435"/>
      <c r="Q5" s="1435"/>
    </row>
    <row r="6" spans="1:17">
      <c r="A6" s="1435"/>
      <c r="B6" s="1435"/>
      <c r="C6" s="1435"/>
      <c r="D6" s="1435"/>
      <c r="E6" s="1435"/>
      <c r="F6" s="1435"/>
      <c r="G6" s="1435"/>
      <c r="H6" s="1435"/>
      <c r="I6" s="1435"/>
      <c r="J6" s="1435"/>
      <c r="K6" s="1435"/>
      <c r="L6" s="1435"/>
      <c r="M6" s="1435"/>
      <c r="N6" s="1435"/>
      <c r="O6" s="1435"/>
      <c r="P6" s="1435"/>
      <c r="Q6" s="1435"/>
    </row>
    <row r="7" spans="1:17">
      <c r="A7" s="1435"/>
      <c r="B7" s="1435"/>
      <c r="C7" s="1435"/>
      <c r="D7" s="1435"/>
      <c r="E7" s="1435"/>
      <c r="F7" s="1435"/>
      <c r="G7" s="1435"/>
      <c r="H7" s="1435"/>
      <c r="I7" s="1435"/>
      <c r="J7" s="1435"/>
      <c r="K7" s="1435"/>
      <c r="L7" s="1435"/>
      <c r="M7" s="1435"/>
      <c r="N7" s="1435"/>
      <c r="O7" s="1435"/>
      <c r="P7" s="1435"/>
      <c r="Q7" s="1435"/>
    </row>
    <row r="8" spans="1:17">
      <c r="A8" s="1435"/>
      <c r="B8" s="1435"/>
      <c r="C8" s="1435"/>
      <c r="D8" s="1435"/>
      <c r="E8" s="1435"/>
      <c r="F8" s="1435"/>
      <c r="G8" s="1435"/>
      <c r="H8" s="1435"/>
      <c r="I8" s="1435"/>
      <c r="J8" s="1435"/>
      <c r="K8" s="1435"/>
      <c r="L8" s="1435"/>
      <c r="M8" s="1435"/>
      <c r="N8" s="1435"/>
      <c r="O8" s="1435"/>
      <c r="P8" s="1435"/>
      <c r="Q8" s="1435"/>
    </row>
    <row r="9" spans="1:17">
      <c r="A9" s="1435"/>
      <c r="B9" s="1435"/>
      <c r="C9" s="1435"/>
      <c r="D9" s="1435"/>
      <c r="E9" s="1435"/>
      <c r="F9" s="1435"/>
      <c r="G9" s="1435"/>
      <c r="H9" s="1435"/>
      <c r="I9" s="1435"/>
      <c r="J9" s="1435"/>
      <c r="K9" s="1435"/>
      <c r="L9" s="1435"/>
      <c r="M9" s="1435"/>
      <c r="N9" s="1435"/>
      <c r="O9" s="1435"/>
      <c r="P9" s="1435"/>
      <c r="Q9" s="1435"/>
    </row>
    <row r="10" spans="1:17">
      <c r="A10" s="1435"/>
      <c r="B10" s="1435"/>
      <c r="C10" s="1435"/>
      <c r="D10" s="1435"/>
      <c r="E10" s="1435"/>
      <c r="F10" s="1435"/>
      <c r="G10" s="1435"/>
      <c r="H10" s="1435"/>
      <c r="I10" s="1435"/>
      <c r="J10" s="1435"/>
      <c r="K10" s="1435"/>
      <c r="L10" s="1435"/>
      <c r="M10" s="1435"/>
      <c r="N10" s="1435"/>
      <c r="O10" s="1435"/>
      <c r="P10" s="1435"/>
      <c r="Q10" s="1435"/>
    </row>
    <row r="11" spans="1:17">
      <c r="A11" s="1435"/>
      <c r="B11" s="1435"/>
      <c r="C11" s="1435"/>
      <c r="D11" s="1435"/>
      <c r="E11" s="1435"/>
      <c r="F11" s="1435"/>
      <c r="G11" s="1435"/>
      <c r="H11" s="1435"/>
      <c r="I11" s="1435"/>
      <c r="J11" s="1435"/>
      <c r="K11" s="1435"/>
      <c r="L11" s="1435"/>
      <c r="M11" s="1435"/>
      <c r="N11" s="1435"/>
      <c r="O11" s="1435"/>
      <c r="P11" s="1435"/>
      <c r="Q11" s="1435"/>
    </row>
    <row r="12" spans="1:17">
      <c r="A12" s="1435"/>
      <c r="B12" s="1435"/>
      <c r="C12" s="1435"/>
      <c r="D12" s="1435"/>
      <c r="E12" s="1435"/>
      <c r="F12" s="1435"/>
      <c r="G12" s="1435"/>
      <c r="H12" s="1435"/>
      <c r="I12" s="1435"/>
      <c r="J12" s="1435"/>
      <c r="K12" s="1435"/>
      <c r="L12" s="1435"/>
      <c r="M12" s="1435"/>
      <c r="N12" s="1435"/>
      <c r="O12" s="1435"/>
      <c r="P12" s="1435"/>
      <c r="Q12" s="1435"/>
    </row>
    <row r="13" spans="1:17">
      <c r="A13" s="1435"/>
      <c r="B13" s="1435"/>
      <c r="C13" s="1435"/>
      <c r="D13" s="1435"/>
      <c r="E13" s="1435"/>
      <c r="F13" s="1435"/>
      <c r="G13" s="1435"/>
      <c r="H13" s="1435"/>
      <c r="I13" s="1435"/>
      <c r="J13" s="1435"/>
      <c r="K13" s="1435"/>
      <c r="L13" s="1435"/>
      <c r="M13" s="1435"/>
      <c r="N13" s="1435"/>
      <c r="O13" s="1435"/>
      <c r="P13" s="1435"/>
      <c r="Q13" s="1435"/>
    </row>
    <row r="14" spans="1:17">
      <c r="A14" s="1435"/>
      <c r="B14" s="1435"/>
      <c r="C14" s="1435"/>
      <c r="D14" s="1435"/>
      <c r="E14" s="1435"/>
      <c r="F14" s="1435"/>
      <c r="G14" s="1435"/>
      <c r="H14" s="1435"/>
      <c r="I14" s="1435"/>
      <c r="J14" s="1435"/>
      <c r="K14" s="1435"/>
      <c r="L14" s="1435"/>
      <c r="M14" s="1435"/>
      <c r="N14" s="1435"/>
      <c r="O14" s="1435"/>
      <c r="P14" s="1435"/>
      <c r="Q14" s="1435"/>
    </row>
    <row r="15" spans="1:17">
      <c r="A15" s="1435"/>
      <c r="B15" s="1435"/>
      <c r="C15" s="1435"/>
      <c r="D15" s="1435"/>
      <c r="E15" s="1435"/>
      <c r="F15" s="1435"/>
      <c r="G15" s="1435"/>
      <c r="H15" s="1435"/>
      <c r="I15" s="1435"/>
      <c r="J15" s="1435"/>
      <c r="K15" s="1435"/>
      <c r="L15" s="1435"/>
      <c r="M15" s="1435"/>
      <c r="N15" s="1435"/>
      <c r="O15" s="1435"/>
      <c r="P15" s="1435"/>
      <c r="Q15" s="1435"/>
    </row>
    <row r="16" spans="1:17">
      <c r="A16" s="1435"/>
      <c r="B16" s="1435"/>
      <c r="C16" s="1435"/>
      <c r="D16" s="1435"/>
      <c r="E16" s="1435"/>
      <c r="F16" s="1435"/>
      <c r="G16" s="1435"/>
      <c r="H16" s="1435"/>
      <c r="I16" s="1435"/>
      <c r="J16" s="1435"/>
      <c r="K16" s="1435"/>
      <c r="L16" s="1435"/>
      <c r="M16" s="1435"/>
      <c r="N16" s="1435"/>
      <c r="O16" s="1435"/>
      <c r="P16" s="1435"/>
      <c r="Q16" s="1435"/>
    </row>
    <row r="17" spans="1:17">
      <c r="A17" s="1435"/>
      <c r="B17" s="1435"/>
      <c r="C17" s="1435"/>
      <c r="D17" s="1435"/>
      <c r="E17" s="1435"/>
      <c r="F17" s="1435"/>
      <c r="G17" s="1435"/>
      <c r="H17" s="1435"/>
      <c r="I17" s="1435"/>
      <c r="J17" s="1435"/>
      <c r="K17" s="1435"/>
      <c r="L17" s="1435"/>
      <c r="M17" s="1435"/>
      <c r="N17" s="1435"/>
      <c r="O17" s="1435"/>
      <c r="P17" s="1435"/>
      <c r="Q17" s="1435"/>
    </row>
    <row r="18" spans="1:17">
      <c r="A18" s="1435"/>
      <c r="B18" s="1435"/>
      <c r="C18" s="1435"/>
      <c r="D18" s="1435"/>
      <c r="E18" s="1435"/>
      <c r="F18" s="1435"/>
      <c r="G18" s="1435"/>
      <c r="H18" s="1435"/>
      <c r="I18" s="1435"/>
      <c r="J18" s="1435"/>
      <c r="K18" s="1435"/>
      <c r="L18" s="1435"/>
      <c r="M18" s="1435"/>
      <c r="N18" s="1435"/>
      <c r="O18" s="1435"/>
      <c r="P18" s="1435"/>
      <c r="Q18" s="1435"/>
    </row>
    <row r="19" spans="1:17">
      <c r="A19" s="1435"/>
      <c r="B19" s="1435"/>
      <c r="C19" s="1435"/>
      <c r="D19" s="1435"/>
      <c r="E19" s="1435"/>
      <c r="F19" s="1435"/>
      <c r="G19" s="1435"/>
      <c r="H19" s="1435"/>
      <c r="I19" s="1435"/>
      <c r="J19" s="1435"/>
      <c r="K19" s="1435"/>
      <c r="L19" s="1435"/>
      <c r="M19" s="1435"/>
      <c r="N19" s="1435"/>
      <c r="O19" s="1435"/>
      <c r="P19" s="1435"/>
      <c r="Q19" s="1435"/>
    </row>
    <row r="20" spans="1:17">
      <c r="A20" s="1435"/>
      <c r="B20" s="1435"/>
      <c r="C20" s="1435"/>
      <c r="D20" s="1435"/>
      <c r="E20" s="1435"/>
      <c r="F20" s="1435"/>
      <c r="G20" s="1435"/>
      <c r="H20" s="1435"/>
      <c r="I20" s="1435"/>
      <c r="J20" s="1435"/>
      <c r="K20" s="1435"/>
      <c r="L20" s="1435"/>
      <c r="M20" s="1435"/>
      <c r="N20" s="1435"/>
      <c r="O20" s="1435"/>
      <c r="P20" s="1435"/>
      <c r="Q20" s="1435"/>
    </row>
    <row r="21" spans="1:17">
      <c r="A21" s="1435"/>
      <c r="B21" s="1435"/>
      <c r="C21" s="1435"/>
      <c r="D21" s="1435"/>
      <c r="E21" s="1435"/>
      <c r="F21" s="1435"/>
      <c r="G21" s="1435"/>
      <c r="H21" s="1435"/>
      <c r="I21" s="1435"/>
      <c r="J21" s="1435"/>
      <c r="K21" s="1435"/>
      <c r="L21" s="1435"/>
      <c r="M21" s="1435"/>
      <c r="N21" s="1435"/>
      <c r="O21" s="1435"/>
      <c r="P21" s="1435"/>
      <c r="Q21" s="1435"/>
    </row>
    <row r="22" spans="1:17">
      <c r="A22" s="1435"/>
      <c r="B22" s="1435"/>
      <c r="C22" s="1435"/>
      <c r="D22" s="1435"/>
      <c r="E22" s="1435"/>
      <c r="F22" s="1435"/>
      <c r="G22" s="1435"/>
      <c r="H22" s="1435"/>
      <c r="I22" s="1435"/>
      <c r="J22" s="1435"/>
      <c r="K22" s="1435"/>
      <c r="L22" s="1435"/>
      <c r="M22" s="1435"/>
      <c r="N22" s="1435"/>
      <c r="O22" s="1435"/>
      <c r="P22" s="1435"/>
      <c r="Q22" s="1435"/>
    </row>
    <row r="23" spans="1:17">
      <c r="A23" s="1435"/>
      <c r="B23" s="1435"/>
      <c r="C23" s="1435"/>
      <c r="D23" s="1435"/>
      <c r="E23" s="1435"/>
      <c r="F23" s="1435"/>
      <c r="G23" s="1435"/>
      <c r="H23" s="1435"/>
      <c r="I23" s="1435"/>
      <c r="J23" s="1435"/>
      <c r="K23" s="1435"/>
      <c r="L23" s="1435"/>
      <c r="M23" s="1435"/>
      <c r="N23" s="1435"/>
      <c r="O23" s="1435"/>
      <c r="P23" s="1435"/>
      <c r="Q23" s="1435"/>
    </row>
    <row r="24" spans="1:17">
      <c r="A24" s="1435"/>
      <c r="B24" s="1435"/>
      <c r="C24" s="1435"/>
      <c r="D24" s="1435"/>
      <c r="E24" s="1435"/>
      <c r="F24" s="1435"/>
      <c r="G24" s="1435"/>
      <c r="H24" s="1435"/>
      <c r="I24" s="1435"/>
      <c r="J24" s="1435"/>
      <c r="K24" s="1435"/>
      <c r="L24" s="1435"/>
      <c r="M24" s="1435"/>
      <c r="N24" s="1435"/>
      <c r="O24" s="1435"/>
      <c r="P24" s="1435"/>
      <c r="Q24" s="1435"/>
    </row>
    <row r="25" spans="1:17">
      <c r="A25" s="1435"/>
      <c r="B25" s="1435"/>
      <c r="C25" s="1435"/>
      <c r="D25" s="1435"/>
      <c r="E25" s="1435"/>
      <c r="F25" s="1435"/>
      <c r="G25" s="1435"/>
      <c r="H25" s="1435"/>
      <c r="I25" s="1435"/>
      <c r="J25" s="1435"/>
      <c r="K25" s="1435"/>
      <c r="L25" s="1435"/>
      <c r="M25" s="1435"/>
      <c r="N25" s="1435"/>
      <c r="O25" s="1435"/>
      <c r="P25" s="1435"/>
      <c r="Q25" s="1435"/>
    </row>
    <row r="26" spans="1:17">
      <c r="A26" s="1435"/>
      <c r="B26" s="1435"/>
      <c r="C26" s="1435"/>
      <c r="D26" s="1435"/>
      <c r="E26" s="1435"/>
      <c r="F26" s="1435"/>
      <c r="G26" s="1435"/>
      <c r="H26" s="1435"/>
      <c r="I26" s="1435"/>
      <c r="J26" s="1435"/>
      <c r="K26" s="1435"/>
      <c r="L26" s="1435"/>
      <c r="M26" s="1435"/>
      <c r="N26" s="1435"/>
      <c r="O26" s="1435"/>
      <c r="P26" s="1435"/>
      <c r="Q26" s="1435"/>
    </row>
    <row r="27" spans="1:17">
      <c r="A27" s="1435"/>
      <c r="B27" s="1435"/>
      <c r="C27" s="1435"/>
      <c r="D27" s="1435"/>
      <c r="E27" s="1435"/>
      <c r="F27" s="1435"/>
      <c r="G27" s="1435"/>
      <c r="H27" s="1435"/>
      <c r="I27" s="1435"/>
      <c r="J27" s="1435"/>
      <c r="K27" s="1435"/>
      <c r="L27" s="1435"/>
      <c r="M27" s="1435"/>
      <c r="N27" s="1435"/>
      <c r="O27" s="1435"/>
      <c r="P27" s="1435"/>
      <c r="Q27" s="1435"/>
    </row>
    <row r="28" spans="1:17">
      <c r="A28" s="1435"/>
      <c r="B28" s="1435"/>
      <c r="C28" s="1435"/>
      <c r="D28" s="1435"/>
      <c r="E28" s="1435"/>
      <c r="F28" s="1435"/>
      <c r="G28" s="1435"/>
      <c r="H28" s="1435"/>
      <c r="I28" s="1435"/>
      <c r="J28" s="1435"/>
      <c r="K28" s="1435"/>
      <c r="L28" s="1435"/>
      <c r="M28" s="1435"/>
      <c r="N28" s="1435"/>
      <c r="O28" s="1435"/>
      <c r="P28" s="1435"/>
      <c r="Q28" s="1435"/>
    </row>
    <row r="29" spans="1:17">
      <c r="A29" s="1435"/>
      <c r="B29" s="1435"/>
      <c r="C29" s="1435"/>
      <c r="D29" s="1435"/>
      <c r="E29" s="1435"/>
      <c r="F29" s="1435"/>
      <c r="G29" s="1435"/>
      <c r="H29" s="1435"/>
      <c r="I29" s="1435"/>
      <c r="J29" s="1435"/>
      <c r="K29" s="1435"/>
      <c r="L29" s="1435"/>
      <c r="M29" s="1435"/>
      <c r="N29" s="1435"/>
      <c r="O29" s="1435"/>
      <c r="P29" s="1435"/>
      <c r="Q29" s="1435"/>
    </row>
    <row r="30" spans="1:17">
      <c r="A30" s="1435"/>
      <c r="B30" s="1435"/>
      <c r="C30" s="1435"/>
      <c r="D30" s="1435"/>
      <c r="E30" s="1435"/>
      <c r="F30" s="1435"/>
      <c r="G30" s="1435"/>
      <c r="H30" s="1435"/>
      <c r="I30" s="1435"/>
      <c r="J30" s="1435"/>
      <c r="K30" s="1435"/>
      <c r="L30" s="1435"/>
      <c r="M30" s="1435"/>
      <c r="N30" s="1435"/>
      <c r="O30" s="1435"/>
      <c r="P30" s="1435"/>
      <c r="Q30" s="1435"/>
    </row>
    <row r="31" spans="1:17">
      <c r="A31" s="1435"/>
      <c r="B31" s="1435"/>
      <c r="C31" s="1435"/>
      <c r="D31" s="1435"/>
      <c r="E31" s="1435"/>
      <c r="F31" s="1435"/>
      <c r="G31" s="1435"/>
      <c r="H31" s="1435"/>
      <c r="I31" s="1435"/>
      <c r="J31" s="1435"/>
      <c r="K31" s="1435"/>
      <c r="L31" s="1435"/>
      <c r="M31" s="1435"/>
      <c r="N31" s="1435"/>
      <c r="O31" s="1435"/>
      <c r="P31" s="1435"/>
      <c r="Q31" s="1435"/>
    </row>
    <row r="32" spans="1:17">
      <c r="A32" s="1435"/>
      <c r="B32" s="1435"/>
      <c r="C32" s="1435"/>
      <c r="D32" s="1435"/>
      <c r="E32" s="1435"/>
      <c r="F32" s="1435"/>
      <c r="G32" s="1435"/>
      <c r="H32" s="1435"/>
      <c r="I32" s="1435"/>
      <c r="J32" s="1435"/>
      <c r="K32" s="1435"/>
      <c r="L32" s="1435"/>
      <c r="M32" s="1435"/>
      <c r="N32" s="1435"/>
      <c r="O32" s="1435"/>
      <c r="P32" s="1435"/>
      <c r="Q32" s="1435"/>
    </row>
    <row r="33" spans="1:17">
      <c r="A33" s="1435"/>
      <c r="B33" s="1435"/>
      <c r="C33" s="1435"/>
      <c r="D33" s="1435"/>
      <c r="E33" s="1435"/>
      <c r="F33" s="1435"/>
      <c r="G33" s="1435"/>
      <c r="H33" s="1435"/>
      <c r="I33" s="1435"/>
      <c r="J33" s="1435"/>
      <c r="K33" s="1435"/>
      <c r="L33" s="1435"/>
      <c r="M33" s="1435"/>
      <c r="N33" s="1435"/>
      <c r="O33" s="1435"/>
      <c r="P33" s="1435"/>
      <c r="Q33" s="1435"/>
    </row>
    <row r="34" spans="1:17">
      <c r="A34" s="1435"/>
      <c r="B34" s="1435"/>
      <c r="C34" s="1435"/>
      <c r="D34" s="1435"/>
      <c r="E34" s="1435"/>
      <c r="F34" s="1435"/>
      <c r="G34" s="1435"/>
      <c r="H34" s="1435"/>
      <c r="I34" s="1435"/>
      <c r="J34" s="1435"/>
      <c r="K34" s="1435"/>
      <c r="L34" s="1435"/>
      <c r="M34" s="1435"/>
      <c r="N34" s="1435"/>
      <c r="O34" s="1435"/>
      <c r="P34" s="1435"/>
      <c r="Q34" s="1435"/>
    </row>
  </sheetData>
  <mergeCells count="1">
    <mergeCell ref="A1:Q34"/>
  </mergeCells>
  <printOptions horizontalCentered="1"/>
  <pageMargins left="0.5" right="0.5" top="0.5" bottom="0.5" header="0.25" footer="0.25"/>
  <pageSetup scale="90" orientation="landscape" r:id="rId1"/>
  <headerFooter differentFirst="1" scaleWithDoc="0">
    <oddFooter>Page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3DDA2-600E-4A29-A7C1-91DA96EC0369}">
  <sheetPr codeName="Sheet43">
    <pageSetUpPr fitToPage="1"/>
  </sheetPr>
  <dimension ref="A2:BB117"/>
  <sheetViews>
    <sheetView showGridLines="0" view="pageBreakPreview" zoomScale="58" zoomScaleNormal="70" zoomScaleSheetLayoutView="70" workbookViewId="0"/>
  </sheetViews>
  <sheetFormatPr defaultColWidth="9.109375" defaultRowHeight="13.2"/>
  <cols>
    <col min="1" max="1" width="4" style="7" customWidth="1"/>
    <col min="2" max="2" width="41.88671875" style="7" customWidth="1"/>
    <col min="3" max="3" width="1.6640625" style="7" customWidth="1"/>
    <col min="4" max="11" width="10.109375" style="7" customWidth="1"/>
    <col min="12" max="14" width="11.5546875" style="7" customWidth="1"/>
    <col min="15" max="15" width="10" style="7" bestFit="1" customWidth="1"/>
    <col min="16" max="21" width="10.109375" style="7" customWidth="1"/>
    <col min="22" max="23" width="3" style="7" customWidth="1"/>
    <col min="24" max="24" width="54.5546875" style="7" bestFit="1" customWidth="1"/>
    <col min="25" max="25" width="21.5546875" style="7" bestFit="1" customWidth="1"/>
    <col min="26" max="26" width="16.109375" style="7" bestFit="1" customWidth="1"/>
    <col min="27" max="27" width="17.44140625" style="7" bestFit="1" customWidth="1"/>
    <col min="28" max="28" width="19" style="7" bestFit="1" customWidth="1"/>
    <col min="29" max="29" width="19.33203125" style="7" bestFit="1" customWidth="1"/>
    <col min="30" max="30" width="19" style="7" bestFit="1" customWidth="1"/>
    <col min="31" max="31" width="17.44140625" style="7" bestFit="1" customWidth="1"/>
    <col min="32" max="33" width="19" style="7" bestFit="1" customWidth="1"/>
    <col min="34" max="34" width="17.44140625" style="7" bestFit="1" customWidth="1"/>
    <col min="35" max="35" width="19" style="7" bestFit="1" customWidth="1"/>
    <col min="36" max="38" width="19" style="7" customWidth="1"/>
    <col min="39" max="39" width="13.6640625" style="7" bestFit="1" customWidth="1"/>
    <col min="40" max="40" width="13.6640625" style="7" customWidth="1"/>
    <col min="41" max="41" width="13" style="7" bestFit="1" customWidth="1"/>
    <col min="42" max="42" width="9.5546875" style="7" bestFit="1" customWidth="1"/>
    <col min="43" max="54" width="11.33203125" style="7" customWidth="1"/>
    <col min="55" max="16384" width="9.109375" style="7"/>
  </cols>
  <sheetData>
    <row r="2" spans="16:54" ht="12.75" customHeight="1">
      <c r="P2" s="916"/>
      <c r="Q2" s="916"/>
      <c r="R2" s="915"/>
      <c r="S2" s="915"/>
      <c r="T2" s="915"/>
      <c r="U2" s="915"/>
    </row>
    <row r="3" spans="16:54" ht="12.75" customHeight="1">
      <c r="P3" s="916"/>
      <c r="Q3" s="916"/>
      <c r="R3" s="915"/>
      <c r="S3" s="915"/>
      <c r="T3" s="915"/>
      <c r="U3" s="915"/>
    </row>
    <row r="4" spans="16:54" ht="12.75" customHeight="1">
      <c r="P4" s="916"/>
      <c r="Q4" s="916"/>
      <c r="R4" s="915"/>
      <c r="S4" s="915"/>
      <c r="T4" s="915"/>
      <c r="U4" s="915"/>
    </row>
    <row r="6" spans="16:54">
      <c r="X6" s="914"/>
    </row>
    <row r="9" spans="16:54">
      <c r="AO9" s="767"/>
    </row>
    <row r="10" spans="16:54">
      <c r="Y10" s="570"/>
      <c r="Z10" s="570"/>
      <c r="AA10" s="570"/>
      <c r="AB10" s="570"/>
      <c r="AC10" s="570"/>
      <c r="AD10" s="570"/>
      <c r="AE10" s="570"/>
      <c r="AF10" s="570"/>
      <c r="AG10" s="570"/>
      <c r="AH10" s="570"/>
      <c r="AI10" s="570"/>
      <c r="AJ10" s="570"/>
      <c r="AK10" s="570"/>
      <c r="AL10" s="570"/>
      <c r="AM10" s="570"/>
      <c r="AN10" s="570"/>
      <c r="AO10" s="570"/>
      <c r="AP10" s="528"/>
      <c r="AQ10" s="820"/>
      <c r="AR10" s="650"/>
      <c r="AS10" s="650"/>
      <c r="AU10" s="544"/>
      <c r="AV10" s="544"/>
      <c r="AW10" s="544"/>
      <c r="AX10" s="544"/>
      <c r="AY10" s="544"/>
      <c r="AZ10" s="544"/>
      <c r="BA10" s="544"/>
      <c r="BB10" s="544"/>
    </row>
    <row r="11" spans="16:54">
      <c r="X11" s="919"/>
      <c r="Y11" s="570"/>
      <c r="Z11" s="570"/>
      <c r="AA11" s="570"/>
      <c r="AB11" s="570"/>
      <c r="AC11" s="570"/>
      <c r="AD11" s="570"/>
      <c r="AE11" s="570"/>
      <c r="AF11" s="570"/>
      <c r="AG11" s="570"/>
      <c r="AH11" s="570"/>
      <c r="AI11" s="570"/>
      <c r="AJ11" s="570"/>
      <c r="AK11" s="570"/>
      <c r="AL11" s="570"/>
      <c r="AM11" s="570"/>
      <c r="AN11" s="570"/>
      <c r="AO11" s="570"/>
      <c r="AP11" s="544"/>
      <c r="AQ11" s="820"/>
      <c r="AR11" s="454"/>
      <c r="AS11" s="544"/>
      <c r="AU11" s="454"/>
      <c r="AV11" s="454"/>
      <c r="AW11" s="544"/>
      <c r="AX11" s="454"/>
      <c r="AY11" s="544"/>
      <c r="AZ11" s="454"/>
      <c r="BA11" s="454"/>
    </row>
    <row r="12" spans="16:54">
      <c r="Y12" s="570"/>
      <c r="Z12" s="570"/>
      <c r="AA12" s="570"/>
      <c r="AB12" s="570"/>
      <c r="AC12" s="570"/>
      <c r="AD12" s="570"/>
      <c r="AE12" s="570"/>
      <c r="AF12" s="570"/>
      <c r="AG12" s="570"/>
      <c r="AH12" s="570"/>
      <c r="AI12" s="570"/>
      <c r="AJ12" s="570"/>
      <c r="AK12" s="570"/>
      <c r="AL12" s="570"/>
      <c r="AM12" s="570"/>
      <c r="AN12" s="570"/>
      <c r="AO12" s="570"/>
      <c r="AP12" s="544"/>
      <c r="AQ12" s="820"/>
      <c r="AR12" s="544"/>
      <c r="AS12" s="544"/>
      <c r="AU12" s="544"/>
      <c r="AV12" s="544"/>
      <c r="AW12" s="544"/>
      <c r="AX12" s="544"/>
      <c r="AY12" s="545"/>
      <c r="AZ12" s="545"/>
      <c r="BA12" s="545"/>
    </row>
    <row r="13" spans="16:54">
      <c r="Y13" s="569"/>
      <c r="Z13" s="569"/>
      <c r="AA13" s="569"/>
      <c r="AB13" s="569"/>
      <c r="AC13" s="569"/>
      <c r="AD13" s="569"/>
      <c r="AE13" s="569"/>
      <c r="AF13" s="569"/>
      <c r="AG13" s="569"/>
      <c r="AH13" s="569"/>
      <c r="AI13" s="569"/>
      <c r="AJ13" s="569"/>
      <c r="AK13" s="569"/>
      <c r="AL13" s="569"/>
      <c r="AM13" s="569"/>
      <c r="AN13" s="569"/>
      <c r="AO13" s="570"/>
      <c r="AP13" s="454"/>
      <c r="AQ13" s="820"/>
      <c r="AR13" s="454"/>
      <c r="AS13" s="528"/>
      <c r="AU13" s="454"/>
      <c r="AV13" s="528"/>
      <c r="AW13" s="454"/>
      <c r="AX13" s="454"/>
      <c r="AY13" s="454"/>
      <c r="AZ13" s="454"/>
      <c r="BA13" s="454"/>
    </row>
    <row r="14" spans="16:54">
      <c r="X14" s="58"/>
      <c r="Y14" s="571"/>
      <c r="Z14" s="572"/>
      <c r="AA14" s="572"/>
      <c r="AB14" s="572"/>
      <c r="AC14" s="572"/>
      <c r="AD14" s="572"/>
      <c r="AE14" s="572"/>
      <c r="AF14" s="572"/>
      <c r="AG14" s="572"/>
      <c r="AH14" s="572"/>
      <c r="AI14" s="572"/>
      <c r="AJ14" s="572"/>
      <c r="AK14" s="572"/>
      <c r="AL14" s="572"/>
      <c r="AM14" s="572"/>
      <c r="AN14" s="572"/>
      <c r="AO14" s="570"/>
      <c r="AP14" s="58"/>
      <c r="AQ14" s="58"/>
      <c r="AR14" s="521"/>
      <c r="AS14" s="521"/>
      <c r="AU14" s="521"/>
      <c r="AV14" s="521"/>
      <c r="AW14" s="58"/>
      <c r="AX14" s="58"/>
      <c r="AY14" s="58"/>
      <c r="AZ14" s="58"/>
    </row>
    <row r="15" spans="16:54">
      <c r="Y15" s="455"/>
      <c r="AP15" s="455"/>
      <c r="AQ15" s="455"/>
    </row>
    <row r="16" spans="16:54">
      <c r="Y16" s="305"/>
      <c r="AP16" s="305"/>
      <c r="AQ16" s="305"/>
    </row>
    <row r="17" spans="1:49">
      <c r="Y17" s="573"/>
      <c r="Z17" s="913"/>
      <c r="AP17" s="455"/>
      <c r="AQ17" s="455"/>
    </row>
    <row r="18" spans="1:49">
      <c r="Y18" s="455"/>
      <c r="AP18" s="455"/>
      <c r="AQ18" s="455"/>
    </row>
    <row r="20" spans="1:49" ht="13.8">
      <c r="X20" s="58"/>
      <c r="Y20" s="912"/>
      <c r="Z20" s="58"/>
      <c r="AA20"/>
      <c r="AB20"/>
      <c r="AC20"/>
      <c r="AD20"/>
      <c r="AQ20"/>
      <c r="AR20"/>
      <c r="AT20"/>
      <c r="AU20"/>
      <c r="AV20"/>
      <c r="AW20"/>
    </row>
    <row r="21" spans="1:49" ht="13.8">
      <c r="X21" s="58"/>
      <c r="Y21" s="1070"/>
      <c r="Z21" s="58"/>
      <c r="AA21" s="163"/>
      <c r="AB21"/>
      <c r="AC21" s="193"/>
      <c r="AD21"/>
    </row>
    <row r="22" spans="1:49" ht="12.75" customHeight="1">
      <c r="Y22" s="911"/>
      <c r="Z22" s="58"/>
      <c r="AA22" s="163"/>
      <c r="AB22"/>
      <c r="AC22" s="193"/>
      <c r="AD22"/>
      <c r="AF22" s="455"/>
    </row>
    <row r="23" spans="1:49" ht="13.5" customHeight="1">
      <c r="Y23"/>
      <c r="Z23"/>
      <c r="AA23"/>
      <c r="AB23"/>
      <c r="AC23" s="153"/>
      <c r="AD23"/>
    </row>
    <row r="24" spans="1:49" ht="13.8">
      <c r="Y24" s="193"/>
      <c r="Z24" s="193"/>
      <c r="AA24" s="193"/>
      <c r="AB24" s="193"/>
      <c r="AC24" s="193"/>
      <c r="AD24" s="193"/>
      <c r="AE24" s="193"/>
      <c r="AF24" s="193"/>
      <c r="AG24" s="193"/>
      <c r="AH24" s="193"/>
      <c r="AI24" s="193"/>
      <c r="AJ24" s="193"/>
      <c r="AK24" s="193"/>
      <c r="AL24" s="193"/>
      <c r="AM24" s="193"/>
      <c r="AN24" s="193"/>
      <c r="AO24" s="193"/>
    </row>
    <row r="25" spans="1:49" ht="13.8">
      <c r="Y25"/>
      <c r="Z25" s="295"/>
      <c r="AA25" s="295"/>
      <c r="AB25" s="295"/>
      <c r="AC25" s="294"/>
      <c r="AD25"/>
    </row>
    <row r="26" spans="1:49" ht="13.8" hidden="1">
      <c r="Z26" s="296"/>
      <c r="AA26" s="296"/>
      <c r="AB26" s="296"/>
      <c r="AC26"/>
      <c r="AD26"/>
    </row>
    <row r="27" spans="1:49" ht="13.8" hidden="1">
      <c r="Z27" s="1514"/>
      <c r="AA27" s="1514"/>
      <c r="AB27" s="843"/>
      <c r="AC27"/>
      <c r="AD27"/>
    </row>
    <row r="28" spans="1:49" ht="13.8">
      <c r="Z28" s="1514"/>
      <c r="AA28" s="1514"/>
      <c r="AB28" s="843"/>
      <c r="AC28"/>
      <c r="AD28"/>
    </row>
    <row r="29" spans="1:49" ht="15.6">
      <c r="A29" s="910" t="s">
        <v>93</v>
      </c>
      <c r="Z29" s="297"/>
      <c r="AA29" s="842"/>
      <c r="AB29" s="842"/>
      <c r="AC29" s="298"/>
      <c r="AD29"/>
    </row>
    <row r="30" spans="1:49" ht="12.75" customHeight="1">
      <c r="A30" s="909" t="s">
        <v>44</v>
      </c>
      <c r="I30" s="430"/>
      <c r="L30" s="60"/>
      <c r="M30" s="60"/>
      <c r="N30" s="60"/>
      <c r="Z30" s="297"/>
      <c r="AA30" s="842"/>
      <c r="AB30" s="842"/>
      <c r="AC30"/>
      <c r="AD30"/>
    </row>
    <row r="31" spans="1:49" ht="18" customHeight="1">
      <c r="D31" s="131" t="s">
        <v>489</v>
      </c>
      <c r="E31" s="131" t="s">
        <v>497</v>
      </c>
      <c r="F31" s="131" t="s">
        <v>505</v>
      </c>
      <c r="G31" s="131" t="s">
        <v>513</v>
      </c>
      <c r="H31" s="131" t="s">
        <v>525</v>
      </c>
      <c r="I31" s="131" t="s">
        <v>559</v>
      </c>
      <c r="J31" s="798" t="s">
        <v>805</v>
      </c>
      <c r="K31" s="798" t="s">
        <v>634</v>
      </c>
      <c r="L31" s="1272" t="s">
        <v>717</v>
      </c>
      <c r="M31" s="131">
        <v>2020</v>
      </c>
      <c r="N31" s="131">
        <v>2021</v>
      </c>
      <c r="O31" s="131">
        <v>2022</v>
      </c>
      <c r="P31" s="798">
        <v>2023</v>
      </c>
      <c r="Q31" s="798" t="s">
        <v>764</v>
      </c>
      <c r="V31" s="297"/>
      <c r="W31" s="842"/>
      <c r="X31" s="842"/>
      <c r="Y31"/>
      <c r="Z31"/>
    </row>
    <row r="32" spans="1:49" ht="13.8">
      <c r="J32" s="60"/>
      <c r="K32" s="60"/>
      <c r="L32" s="1273"/>
      <c r="P32" s="58"/>
      <c r="Q32" s="58"/>
      <c r="T32" s="508"/>
      <c r="V32" s="297"/>
      <c r="W32" s="842"/>
      <c r="X32" s="842"/>
      <c r="Y32"/>
      <c r="Z32"/>
    </row>
    <row r="33" spans="1:30" ht="22.5" customHeight="1">
      <c r="A33" s="7" t="s">
        <v>41</v>
      </c>
      <c r="D33" s="136">
        <v>38542</v>
      </c>
      <c r="E33" s="136">
        <v>38794.6</v>
      </c>
      <c r="F33" s="305">
        <v>38599.9</v>
      </c>
      <c r="G33" s="305">
        <v>38921.5</v>
      </c>
      <c r="H33" s="305">
        <v>39259.5</v>
      </c>
      <c r="I33" s="305">
        <v>38968.399999999994</v>
      </c>
      <c r="J33" s="799">
        <v>37098.300000000003</v>
      </c>
      <c r="K33" s="799">
        <v>36501.800000000003</v>
      </c>
      <c r="L33" s="1274">
        <v>36862.300000000003</v>
      </c>
      <c r="M33" s="476">
        <v>29287.48</v>
      </c>
      <c r="N33" s="476">
        <v>43254.2</v>
      </c>
      <c r="O33" s="476">
        <v>38670.199999999997</v>
      </c>
      <c r="P33" s="476">
        <v>38921.5</v>
      </c>
      <c r="Q33" s="476">
        <v>36501.800000000003</v>
      </c>
      <c r="T33" s="136"/>
      <c r="V33" s="297"/>
      <c r="W33" s="842"/>
      <c r="X33" s="842"/>
      <c r="Y33"/>
      <c r="Z33"/>
    </row>
    <row r="34" spans="1:30" ht="13.8">
      <c r="A34" s="7" t="s">
        <v>37</v>
      </c>
      <c r="D34" s="55">
        <v>1803</v>
      </c>
      <c r="E34" s="55">
        <v>2015.7</v>
      </c>
      <c r="F34" s="203">
        <v>2118.9</v>
      </c>
      <c r="G34" s="203">
        <v>1973.3</v>
      </c>
      <c r="H34" s="203">
        <v>2389.1</v>
      </c>
      <c r="I34" s="203">
        <v>2492.1</v>
      </c>
      <c r="J34" s="800">
        <v>2150.3000000000002</v>
      </c>
      <c r="K34" s="800">
        <v>1999.6</v>
      </c>
      <c r="L34" s="1275">
        <v>2103.6999999999998</v>
      </c>
      <c r="M34" s="477">
        <v>1746.3</v>
      </c>
      <c r="N34" s="477">
        <v>1949.9</v>
      </c>
      <c r="O34" s="477">
        <v>2028.4</v>
      </c>
      <c r="P34" s="477">
        <v>1973.3</v>
      </c>
      <c r="Q34" s="477">
        <v>1999.6</v>
      </c>
      <c r="T34" s="136"/>
      <c r="V34" s="297"/>
      <c r="W34" s="842"/>
      <c r="X34" s="842"/>
      <c r="Y34"/>
      <c r="Z34"/>
    </row>
    <row r="35" spans="1:30" ht="13.8">
      <c r="A35" s="7" t="s">
        <v>42</v>
      </c>
      <c r="D35" s="55">
        <v>36739</v>
      </c>
      <c r="E35" s="55">
        <v>36778.9</v>
      </c>
      <c r="F35" s="203">
        <v>36481</v>
      </c>
      <c r="G35" s="203">
        <v>36948.199999999997</v>
      </c>
      <c r="H35" s="203">
        <v>36870.400000000001</v>
      </c>
      <c r="I35" s="203">
        <v>36476.299999999996</v>
      </c>
      <c r="J35" s="800">
        <v>34948</v>
      </c>
      <c r="K35" s="800">
        <v>34502.200000000004</v>
      </c>
      <c r="L35" s="1275">
        <v>34758.600000000006</v>
      </c>
      <c r="M35" s="477">
        <v>27541.18</v>
      </c>
      <c r="N35" s="477">
        <v>41304.299999999996</v>
      </c>
      <c r="O35" s="477">
        <v>36641.799999999996</v>
      </c>
      <c r="P35" s="477">
        <v>36948.199999999997</v>
      </c>
      <c r="Q35" s="477">
        <v>34502.200000000004</v>
      </c>
      <c r="T35" s="1271"/>
      <c r="V35" s="297"/>
      <c r="W35" s="842"/>
      <c r="X35" s="842"/>
      <c r="Y35"/>
      <c r="Z35"/>
    </row>
    <row r="36" spans="1:30" ht="13.8">
      <c r="D36" s="55"/>
      <c r="E36" s="55"/>
      <c r="J36" s="60"/>
      <c r="K36" s="60"/>
      <c r="L36" s="1273"/>
      <c r="M36" s="477"/>
      <c r="N36" s="477"/>
      <c r="O36" s="477"/>
      <c r="P36" s="477"/>
      <c r="Q36" s="477"/>
      <c r="T36" s="55"/>
      <c r="W36" s="842"/>
      <c r="X36" s="842"/>
      <c r="Y36"/>
      <c r="Z36"/>
    </row>
    <row r="37" spans="1:30" ht="13.8">
      <c r="A37" s="7" t="s">
        <v>253</v>
      </c>
      <c r="D37" s="55">
        <v>7050.7999999999993</v>
      </c>
      <c r="E37" s="55">
        <v>6997.6000000000013</v>
      </c>
      <c r="F37" s="203">
        <v>7255.9999999999964</v>
      </c>
      <c r="G37" s="203">
        <v>7042.8000000000029</v>
      </c>
      <c r="H37" s="203">
        <v>7414.7999999999993</v>
      </c>
      <c r="I37" s="203">
        <v>7561.6000000000013</v>
      </c>
      <c r="J37" s="800">
        <v>6746</v>
      </c>
      <c r="K37" s="800">
        <v>6767.9999999999964</v>
      </c>
      <c r="L37" s="1275">
        <v>6976.7999999999993</v>
      </c>
      <c r="M37" s="477">
        <v>5501.6</v>
      </c>
      <c r="N37" s="477">
        <v>6061.1999999999989</v>
      </c>
      <c r="O37" s="477">
        <v>6827.5999999999995</v>
      </c>
      <c r="P37" s="477">
        <v>7042.8000000000029</v>
      </c>
      <c r="Q37" s="477">
        <v>6767.9999999999964</v>
      </c>
      <c r="T37" s="55"/>
      <c r="V37" s="297"/>
      <c r="W37" s="842"/>
      <c r="X37" s="842"/>
      <c r="Y37"/>
      <c r="Z37"/>
    </row>
    <row r="38" spans="1:30" ht="13.8">
      <c r="D38" s="63"/>
      <c r="E38" s="63"/>
      <c r="J38" s="60"/>
      <c r="K38" s="60"/>
      <c r="L38" s="1273"/>
      <c r="M38" s="478"/>
      <c r="N38" s="478"/>
      <c r="O38" s="478"/>
      <c r="P38" s="478"/>
      <c r="Q38" s="478"/>
      <c r="T38" s="63"/>
      <c r="V38" s="297"/>
      <c r="W38" s="842"/>
      <c r="X38" s="842"/>
      <c r="Y38"/>
      <c r="Z38"/>
    </row>
    <row r="39" spans="1:30" ht="13.8">
      <c r="A39" s="7" t="s">
        <v>76</v>
      </c>
      <c r="D39" s="617">
        <v>5.2106143983661433</v>
      </c>
      <c r="E39" s="609">
        <v>5.2559306047787802</v>
      </c>
      <c r="F39" s="609">
        <v>5.0277012127894185</v>
      </c>
      <c r="G39" s="609">
        <v>5.2462372919861391</v>
      </c>
      <c r="H39" s="609">
        <v>4.9725414036791289</v>
      </c>
      <c r="I39" s="609">
        <v>4.8238864790520513</v>
      </c>
      <c r="J39" s="609">
        <v>5.1805514378891191</v>
      </c>
      <c r="K39" s="609">
        <v>5.0978427895981122</v>
      </c>
      <c r="L39" s="1276">
        <v>4.9820261437908506</v>
      </c>
      <c r="M39" s="479">
        <v>5.0060309728079098</v>
      </c>
      <c r="N39" s="479">
        <v>6.8145416749158585</v>
      </c>
      <c r="O39" s="479">
        <v>5.3667174409748668</v>
      </c>
      <c r="P39" s="479">
        <v>5.2462372919861391</v>
      </c>
      <c r="Q39" s="479">
        <v>5.0978427895981122</v>
      </c>
      <c r="T39" s="64"/>
      <c r="U39" s="898"/>
      <c r="V39" s="297"/>
      <c r="W39" s="842"/>
      <c r="X39" s="842"/>
      <c r="Y39"/>
      <c r="Z39"/>
    </row>
    <row r="40" spans="1:30" ht="13.8">
      <c r="D40" s="479"/>
      <c r="E40" s="479"/>
      <c r="F40" s="497"/>
      <c r="G40" s="497"/>
      <c r="H40" s="497"/>
      <c r="I40" s="497"/>
      <c r="L40" s="59"/>
      <c r="M40" s="479"/>
      <c r="N40" s="479"/>
      <c r="O40" s="479"/>
      <c r="P40" s="479"/>
      <c r="Q40" s="479"/>
      <c r="T40" s="64"/>
      <c r="V40" s="297"/>
      <c r="W40" s="842"/>
      <c r="X40" s="842"/>
      <c r="Y40"/>
      <c r="Z40"/>
    </row>
    <row r="41" spans="1:30" ht="13.8">
      <c r="A41" s="7" t="s">
        <v>292</v>
      </c>
      <c r="D41" s="908">
        <v>0.79442293138859532</v>
      </c>
      <c r="E41" s="908">
        <v>0.8539361602693728</v>
      </c>
      <c r="F41" s="908">
        <v>0.89109240631575382</v>
      </c>
      <c r="G41" s="908">
        <v>0.89175977905256576</v>
      </c>
      <c r="H41" s="908">
        <v>0.87484160850203818</v>
      </c>
      <c r="I41" s="908">
        <v>0.89082420433168763</v>
      </c>
      <c r="J41" s="907">
        <v>0.94088546141380969</v>
      </c>
      <c r="K41" s="907">
        <v>0.97279384219806586</v>
      </c>
      <c r="L41" s="1277">
        <v>0.96200976345860212</v>
      </c>
      <c r="M41" s="708">
        <v>0.82527329457820586</v>
      </c>
      <c r="N41" s="708">
        <v>0.69339272841663768</v>
      </c>
      <c r="O41" s="907">
        <v>0.77502552277880954</v>
      </c>
      <c r="P41" s="907">
        <v>0.89175977905256576</v>
      </c>
      <c r="Q41" s="907">
        <v>0.97279384219806586</v>
      </c>
      <c r="T41" s="64"/>
      <c r="V41" s="297"/>
      <c r="W41" s="842"/>
      <c r="X41" s="842"/>
      <c r="Y41"/>
      <c r="Z41"/>
    </row>
    <row r="42" spans="1:30" ht="13.8">
      <c r="D42" s="479"/>
      <c r="E42" s="479"/>
      <c r="F42" s="497"/>
      <c r="G42" s="497"/>
      <c r="H42" s="497"/>
      <c r="I42" s="497"/>
      <c r="J42" s="609"/>
      <c r="K42" s="609"/>
      <c r="L42" s="1276"/>
      <c r="M42" s="479"/>
      <c r="N42" s="479"/>
      <c r="O42" s="479"/>
      <c r="P42" s="479"/>
      <c r="Q42" s="479"/>
      <c r="T42" s="64"/>
      <c r="U42" s="179"/>
      <c r="V42" s="1004"/>
      <c r="W42" s="842"/>
      <c r="X42" s="842"/>
      <c r="Y42"/>
      <c r="Z42"/>
    </row>
    <row r="43" spans="1:30" ht="13.8">
      <c r="A43" s="7" t="s">
        <v>318</v>
      </c>
      <c r="D43" s="478">
        <v>5.8394413384026702</v>
      </c>
      <c r="E43" s="478">
        <v>6.1443157914239199</v>
      </c>
      <c r="F43" s="478">
        <v>6.1010364138940449</v>
      </c>
      <c r="G43" s="478">
        <v>5.8149387790789273</v>
      </c>
      <c r="H43" s="478">
        <v>5.812893276766256</v>
      </c>
      <c r="I43" s="478">
        <v>5.8345493351186164</v>
      </c>
      <c r="J43" s="937">
        <v>5.7988128333496265</v>
      </c>
      <c r="K43" s="937">
        <v>5.6567562789713666</v>
      </c>
      <c r="L43" s="1278">
        <v>5.6591834847002227</v>
      </c>
      <c r="M43" s="616">
        <v>6.9827001380909994</v>
      </c>
      <c r="N43" s="616">
        <v>5.7380184732355621</v>
      </c>
      <c r="O43" s="616">
        <v>5.6349115775915299</v>
      </c>
      <c r="P43" s="616">
        <v>5.8149387790789273</v>
      </c>
      <c r="Q43" s="616">
        <v>5.6567562789713666</v>
      </c>
      <c r="T43" s="64"/>
      <c r="V43" s="297"/>
      <c r="W43" s="842"/>
      <c r="X43" s="842"/>
      <c r="Y43"/>
      <c r="Z43"/>
    </row>
    <row r="44" spans="1:30" ht="13.8">
      <c r="L44" s="536"/>
      <c r="M44" s="58"/>
      <c r="X44" s="453"/>
      <c r="Y44" s="297"/>
      <c r="Z44" s="842"/>
      <c r="AA44" s="842"/>
      <c r="AB44"/>
      <c r="AC44"/>
    </row>
    <row r="45" spans="1:30" ht="28.5" customHeight="1">
      <c r="A45" s="1498" t="s">
        <v>809</v>
      </c>
      <c r="B45" s="1498"/>
      <c r="C45" s="1498"/>
      <c r="D45" s="1498"/>
      <c r="E45" s="1498"/>
      <c r="F45" s="1498"/>
      <c r="G45" s="1498"/>
      <c r="H45" s="1498"/>
      <c r="I45" s="1498"/>
      <c r="J45" s="1498"/>
      <c r="K45" s="1498"/>
      <c r="L45" s="1498"/>
      <c r="M45" s="1498"/>
      <c r="N45" s="1498"/>
      <c r="O45" s="1498"/>
      <c r="P45" s="1498"/>
      <c r="Q45" s="1498"/>
      <c r="R45" s="1498"/>
      <c r="S45" s="1498"/>
      <c r="T45" s="1498"/>
      <c r="U45" s="991"/>
      <c r="V45" s="766"/>
      <c r="W45" s="766"/>
      <c r="Z45" s="297"/>
      <c r="AA45" s="842"/>
      <c r="AB45" s="842"/>
      <c r="AC45"/>
      <c r="AD45"/>
    </row>
    <row r="46" spans="1:30" ht="16.05" customHeight="1">
      <c r="A46" s="1498" t="s">
        <v>810</v>
      </c>
      <c r="B46" s="1498"/>
      <c r="C46" s="1498"/>
      <c r="D46" s="1498"/>
      <c r="E46" s="1498"/>
      <c r="F46" s="1498"/>
      <c r="G46" s="1498"/>
      <c r="H46" s="1498"/>
      <c r="I46" s="1498"/>
      <c r="J46" s="1498"/>
      <c r="K46" s="1498"/>
      <c r="L46" s="1498"/>
      <c r="M46" s="1498"/>
      <c r="N46" s="1498"/>
      <c r="O46" s="1498"/>
      <c r="P46" s="1498"/>
      <c r="Q46" s="1498"/>
      <c r="R46" s="1498"/>
      <c r="S46" s="1498"/>
      <c r="T46" s="1498"/>
      <c r="U46" s="991"/>
      <c r="V46" s="766"/>
      <c r="W46" s="766"/>
      <c r="Z46" s="297"/>
      <c r="AA46" s="842"/>
      <c r="AB46" s="842"/>
      <c r="AC46"/>
      <c r="AD46"/>
    </row>
    <row r="47" spans="1:30" ht="16.05" customHeight="1">
      <c r="A47" s="1498" t="s">
        <v>763</v>
      </c>
      <c r="B47" s="1498"/>
      <c r="C47" s="1498"/>
      <c r="D47" s="1498"/>
      <c r="E47" s="1498"/>
      <c r="F47" s="1498"/>
      <c r="G47" s="1498"/>
      <c r="H47" s="1498"/>
      <c r="I47" s="1498"/>
      <c r="J47" s="1498"/>
      <c r="K47" s="1498"/>
      <c r="L47" s="1498"/>
      <c r="M47" s="1498"/>
      <c r="N47" s="1498"/>
      <c r="O47" s="1498"/>
      <c r="P47" s="1498"/>
      <c r="Q47" s="1498"/>
      <c r="R47" s="1498"/>
      <c r="S47" s="1498"/>
      <c r="T47" s="1498"/>
      <c r="U47" s="991"/>
      <c r="V47" s="766"/>
      <c r="W47" s="766"/>
      <c r="Z47" s="297"/>
      <c r="AA47" s="842"/>
      <c r="AB47" s="842"/>
      <c r="AC47"/>
      <c r="AD47"/>
    </row>
    <row r="48" spans="1:30" ht="16.05" customHeight="1">
      <c r="A48" s="1498"/>
      <c r="B48" s="1498"/>
      <c r="C48" s="1498"/>
      <c r="D48" s="1498"/>
      <c r="E48" s="1498"/>
      <c r="F48" s="1498"/>
      <c r="G48" s="1498"/>
      <c r="H48" s="1498"/>
      <c r="I48" s="1498"/>
      <c r="J48" s="1498"/>
      <c r="K48" s="1498"/>
      <c r="L48" s="1498"/>
      <c r="M48" s="1498"/>
      <c r="N48" s="1498"/>
      <c r="O48" s="1498"/>
      <c r="P48" s="1498"/>
      <c r="Q48" s="1498"/>
      <c r="R48" s="1498"/>
      <c r="S48" s="1498"/>
      <c r="T48" s="1498"/>
      <c r="U48" s="991"/>
      <c r="V48" s="766"/>
      <c r="W48" s="766"/>
      <c r="Z48" s="297"/>
      <c r="AA48" s="842"/>
      <c r="AB48" s="842"/>
      <c r="AC48"/>
      <c r="AD48"/>
    </row>
    <row r="49" spans="1:31" ht="15.75" customHeight="1">
      <c r="A49" s="1516"/>
      <c r="B49" s="1516"/>
      <c r="C49" s="1516"/>
      <c r="D49" s="1516"/>
      <c r="E49" s="1516"/>
      <c r="F49" s="1516"/>
      <c r="G49" s="1516"/>
      <c r="H49" s="1516"/>
      <c r="I49" s="1516"/>
      <c r="J49" s="1516"/>
      <c r="K49" s="1516"/>
      <c r="L49" s="1516"/>
      <c r="M49" s="1516"/>
      <c r="N49" s="1516"/>
      <c r="O49" s="1516"/>
      <c r="P49" s="1516"/>
      <c r="Q49" s="1516"/>
      <c r="R49" s="1516"/>
      <c r="S49" s="1516"/>
      <c r="T49" s="844"/>
      <c r="U49" s="844"/>
      <c r="Z49" s="297"/>
      <c r="AA49" s="842"/>
      <c r="AB49" s="842"/>
      <c r="AC49"/>
      <c r="AD49"/>
    </row>
    <row r="50" spans="1:31" ht="12" customHeight="1">
      <c r="A50" s="844"/>
      <c r="B50" s="844"/>
      <c r="C50" s="844"/>
      <c r="D50" s="844"/>
      <c r="E50" s="844"/>
      <c r="F50" s="844"/>
      <c r="G50" s="844"/>
      <c r="H50" s="844"/>
      <c r="I50" s="844"/>
      <c r="J50" s="844"/>
      <c r="K50" s="844"/>
      <c r="L50" s="844"/>
      <c r="M50" s="844"/>
      <c r="N50" s="844"/>
      <c r="O50" s="844"/>
      <c r="P50" s="844"/>
      <c r="Q50" s="844"/>
      <c r="R50" s="844"/>
      <c r="S50" s="844"/>
      <c r="T50" s="844"/>
      <c r="U50" s="844"/>
      <c r="Z50" s="297"/>
      <c r="AA50" s="842"/>
      <c r="AB50" s="842"/>
      <c r="AC50"/>
      <c r="AD50"/>
    </row>
    <row r="51" spans="1:31" ht="13.8">
      <c r="A51" s="1515" t="s">
        <v>119</v>
      </c>
      <c r="B51" s="1515"/>
      <c r="C51" s="1515"/>
      <c r="D51" s="1515"/>
      <c r="E51" s="1515"/>
      <c r="F51" s="1515"/>
      <c r="G51" s="1515"/>
      <c r="H51" s="1515"/>
      <c r="I51" s="1515"/>
      <c r="J51" s="1515"/>
      <c r="K51" s="47"/>
      <c r="L51" s="47"/>
      <c r="M51" s="47"/>
      <c r="N51" s="47"/>
      <c r="O51" s="47"/>
      <c r="P51" s="47"/>
      <c r="Z51" s="297"/>
      <c r="AA51" s="842"/>
      <c r="AB51" s="842"/>
      <c r="AC51"/>
      <c r="AD51"/>
    </row>
    <row r="52" spans="1:31" ht="12.75" customHeight="1">
      <c r="Q52" s="46"/>
      <c r="R52" s="46"/>
      <c r="S52" s="46"/>
      <c r="T52" s="46"/>
      <c r="U52" s="46"/>
      <c r="V52" s="46"/>
      <c r="W52" s="46"/>
      <c r="Z52" s="297"/>
      <c r="AA52" s="842"/>
      <c r="AB52" s="842"/>
      <c r="AC52"/>
      <c r="AD52"/>
    </row>
    <row r="53" spans="1:31" ht="13.8">
      <c r="J53" s="305"/>
      <c r="L53" s="1359"/>
      <c r="M53" s="1359"/>
      <c r="N53" s="1359"/>
      <c r="O53" s="6"/>
      <c r="Q53" s="47"/>
      <c r="R53" s="47"/>
      <c r="S53" s="47"/>
      <c r="T53" s="506"/>
      <c r="U53" s="506"/>
      <c r="V53" s="47"/>
      <c r="W53" s="47"/>
      <c r="Y53" s="46"/>
      <c r="Z53" s="297"/>
      <c r="AA53" s="842"/>
      <c r="AB53" s="842"/>
      <c r="AC53"/>
      <c r="AD53"/>
    </row>
    <row r="54" spans="1:31" ht="13.8">
      <c r="L54" s="1360"/>
      <c r="M54" s="1360"/>
      <c r="N54" s="1360"/>
      <c r="O54" s="6"/>
      <c r="P54" s="627"/>
      <c r="X54" s="47"/>
      <c r="Y54" s="47"/>
      <c r="Z54" s="297"/>
      <c r="AA54" s="842"/>
      <c r="AB54" s="842"/>
      <c r="AC54"/>
      <c r="AD54"/>
    </row>
    <row r="55" spans="1:31" ht="13.8">
      <c r="L55" s="1361"/>
      <c r="M55" s="1361"/>
      <c r="N55" s="1361"/>
      <c r="O55" s="179"/>
      <c r="P55" s="626"/>
      <c r="Z55" s="297"/>
      <c r="AA55" s="842"/>
      <c r="AB55" s="842"/>
      <c r="AC55"/>
      <c r="AD55"/>
    </row>
    <row r="56" spans="1:31" ht="13.8">
      <c r="H56" s="520"/>
      <c r="L56" s="628"/>
      <c r="M56" s="628"/>
      <c r="N56" s="628"/>
      <c r="P56" s="626"/>
      <c r="Z56" s="297"/>
      <c r="AA56" s="842"/>
      <c r="AB56" s="842"/>
      <c r="AC56"/>
      <c r="AD56"/>
    </row>
    <row r="57" spans="1:31" ht="13.8">
      <c r="P57" s="626"/>
      <c r="Z57" s="297"/>
      <c r="AA57" s="842"/>
      <c r="AB57" s="842"/>
      <c r="AC57"/>
      <c r="AD57"/>
    </row>
    <row r="58" spans="1:31" ht="13.8">
      <c r="Z58" s="297"/>
      <c r="AA58" s="842"/>
      <c r="AB58" s="842"/>
      <c r="AC58"/>
      <c r="AD58"/>
    </row>
    <row r="59" spans="1:31" ht="13.8">
      <c r="Z59" s="297"/>
      <c r="AA59" s="842"/>
      <c r="AB59" s="842"/>
      <c r="AC59"/>
      <c r="AD59"/>
    </row>
    <row r="60" spans="1:31" ht="13.8">
      <c r="Z60" s="297"/>
      <c r="AA60" s="842"/>
      <c r="AB60" s="842"/>
      <c r="AC60"/>
      <c r="AD60"/>
    </row>
    <row r="61" spans="1:31" ht="13.8">
      <c r="Z61" s="297"/>
      <c r="AA61" s="842"/>
      <c r="AB61" s="842"/>
      <c r="AC61"/>
      <c r="AD61"/>
    </row>
    <row r="62" spans="1:31" ht="13.8">
      <c r="Z62" s="297"/>
      <c r="AA62" s="842"/>
      <c r="AB62" s="842"/>
      <c r="AC62"/>
      <c r="AD62"/>
    </row>
    <row r="63" spans="1:31">
      <c r="Z63" s="297"/>
      <c r="AA63" s="842"/>
      <c r="AB63" s="842"/>
      <c r="AC63" s="659"/>
      <c r="AD63" s="660"/>
      <c r="AE63" s="660"/>
    </row>
    <row r="64" spans="1:31">
      <c r="Z64" s="297"/>
      <c r="AA64" s="842"/>
      <c r="AB64" s="842"/>
      <c r="AC64" s="659"/>
      <c r="AD64" s="660"/>
      <c r="AE64" s="660"/>
    </row>
    <row r="65" spans="26:31">
      <c r="Z65" s="297"/>
      <c r="AA65" s="842"/>
      <c r="AB65" s="842"/>
      <c r="AC65" s="661"/>
      <c r="AD65" s="660"/>
      <c r="AE65" s="659"/>
    </row>
    <row r="66" spans="26:31">
      <c r="Z66" s="297"/>
      <c r="AA66" s="842"/>
      <c r="AB66" s="842"/>
      <c r="AC66" s="661"/>
      <c r="AD66" s="660"/>
      <c r="AE66" s="659"/>
    </row>
    <row r="67" spans="26:31">
      <c r="Z67" s="297"/>
      <c r="AA67" s="842"/>
      <c r="AB67" s="842"/>
      <c r="AC67" s="659"/>
      <c r="AD67" s="660"/>
      <c r="AE67" s="659"/>
    </row>
    <row r="68" spans="26:31">
      <c r="Z68" s="1513"/>
      <c r="AA68" s="1513"/>
      <c r="AB68" s="842"/>
      <c r="AC68" s="659"/>
      <c r="AD68" s="660"/>
      <c r="AE68" s="659"/>
    </row>
    <row r="69" spans="26:31">
      <c r="Z69" s="1513"/>
      <c r="AA69" s="1513"/>
      <c r="AB69" s="842"/>
      <c r="AC69" s="659"/>
      <c r="AD69" s="660"/>
      <c r="AE69" s="659"/>
    </row>
    <row r="70" spans="26:31" ht="13.8">
      <c r="Z70"/>
      <c r="AA70"/>
      <c r="AB70"/>
      <c r="AC70" s="659"/>
      <c r="AD70" s="660"/>
      <c r="AE70" s="659"/>
    </row>
    <row r="71" spans="26:31" ht="13.8">
      <c r="Z71"/>
      <c r="AA71"/>
      <c r="AB71"/>
      <c r="AC71" s="659"/>
      <c r="AD71" s="660"/>
      <c r="AE71" s="659"/>
    </row>
    <row r="72" spans="26:31" ht="13.8">
      <c r="Z72"/>
      <c r="AA72"/>
      <c r="AB72"/>
      <c r="AC72" s="659"/>
      <c r="AD72" s="660"/>
      <c r="AE72" s="660"/>
    </row>
    <row r="73" spans="26:31" ht="13.8">
      <c r="Z73"/>
      <c r="AA73"/>
      <c r="AB73"/>
      <c r="AC73" s="659"/>
      <c r="AD73" s="660"/>
      <c r="AE73" s="660"/>
    </row>
    <row r="74" spans="26:31" ht="13.8">
      <c r="Z74"/>
      <c r="AA74"/>
      <c r="AB74"/>
      <c r="AC74" s="659"/>
      <c r="AD74" s="660"/>
      <c r="AE74" s="660"/>
    </row>
    <row r="75" spans="26:31" ht="13.8">
      <c r="Z75"/>
      <c r="AA75"/>
      <c r="AB75"/>
      <c r="AC75" s="659"/>
      <c r="AD75" s="660"/>
      <c r="AE75" s="660"/>
    </row>
    <row r="76" spans="26:31" ht="13.8">
      <c r="Z76"/>
      <c r="AA76"/>
      <c r="AB76"/>
      <c r="AC76" s="659"/>
      <c r="AD76" s="660"/>
      <c r="AE76" s="660"/>
    </row>
    <row r="77" spans="26:31" ht="13.8">
      <c r="Z77"/>
      <c r="AA77"/>
      <c r="AB77"/>
      <c r="AC77" s="659"/>
      <c r="AD77" s="660"/>
      <c r="AE77" s="660"/>
    </row>
    <row r="78" spans="26:31" ht="13.8">
      <c r="Z78"/>
      <c r="AA78"/>
      <c r="AB78"/>
      <c r="AC78" s="659"/>
      <c r="AD78" s="660"/>
      <c r="AE78" s="660"/>
    </row>
    <row r="79" spans="26:31" ht="13.8">
      <c r="Z79"/>
      <c r="AA79"/>
      <c r="AB79"/>
      <c r="AC79" s="659"/>
      <c r="AD79" s="660"/>
      <c r="AE79" s="660"/>
    </row>
    <row r="80" spans="26:31" ht="13.8">
      <c r="Z80"/>
      <c r="AA80"/>
      <c r="AB80"/>
      <c r="AC80" s="659"/>
      <c r="AD80" s="660"/>
      <c r="AE80" s="659"/>
    </row>
    <row r="81" spans="26:31" ht="13.8">
      <c r="Z81"/>
      <c r="AA81"/>
      <c r="AB81"/>
      <c r="AC81" s="659"/>
      <c r="AD81" s="660"/>
      <c r="AE81" s="659"/>
    </row>
    <row r="82" spans="26:31" ht="13.8">
      <c r="Z82"/>
      <c r="AA82"/>
      <c r="AB82"/>
      <c r="AC82" s="659"/>
      <c r="AD82" s="662"/>
      <c r="AE82" s="662"/>
    </row>
    <row r="83" spans="26:31" ht="13.8">
      <c r="Z83"/>
      <c r="AA83"/>
      <c r="AB83"/>
      <c r="AC83" s="659"/>
      <c r="AD83" s="660"/>
      <c r="AE83" s="660"/>
    </row>
    <row r="84" spans="26:31" ht="13.8">
      <c r="Z84"/>
      <c r="AA84"/>
      <c r="AB84"/>
      <c r="AC84" s="659"/>
      <c r="AD84" s="663"/>
      <c r="AE84" s="660"/>
    </row>
    <row r="85" spans="26:31" ht="13.8">
      <c r="Z85"/>
      <c r="AA85"/>
      <c r="AB85"/>
      <c r="AC85" s="659"/>
      <c r="AD85" s="660"/>
      <c r="AE85" s="660"/>
    </row>
    <row r="86" spans="26:31" ht="13.8">
      <c r="Z86"/>
      <c r="AA86"/>
      <c r="AB86"/>
      <c r="AC86" s="659"/>
      <c r="AD86" s="660"/>
      <c r="AE86" s="659"/>
    </row>
    <row r="87" spans="26:31" ht="13.8">
      <c r="Z87"/>
      <c r="AA87"/>
      <c r="AB87"/>
      <c r="AC87" s="659"/>
      <c r="AD87" s="660"/>
      <c r="AE87" s="660"/>
    </row>
    <row r="88" spans="26:31" ht="13.8">
      <c r="Z88"/>
      <c r="AA88"/>
      <c r="AB88"/>
      <c r="AC88" s="659"/>
      <c r="AD88" s="660"/>
      <c r="AE88" s="659"/>
    </row>
    <row r="89" spans="26:31" ht="13.8">
      <c r="Z89"/>
      <c r="AA89"/>
      <c r="AB89"/>
      <c r="AC89" s="659"/>
      <c r="AD89" s="660"/>
      <c r="AE89" s="660"/>
    </row>
    <row r="90" spans="26:31" ht="13.8">
      <c r="Z90"/>
      <c r="AA90"/>
      <c r="AB90"/>
      <c r="AC90" s="659"/>
      <c r="AD90" s="660"/>
      <c r="AE90" s="660"/>
    </row>
    <row r="91" spans="26:31" ht="13.8">
      <c r="Z91"/>
      <c r="AA91"/>
      <c r="AB91"/>
      <c r="AC91" s="659"/>
      <c r="AD91" s="660"/>
      <c r="AE91" s="660"/>
    </row>
    <row r="92" spans="26:31" ht="13.8">
      <c r="Z92"/>
      <c r="AA92"/>
      <c r="AB92"/>
      <c r="AC92" s="659"/>
      <c r="AD92" s="660"/>
      <c r="AE92" s="660"/>
    </row>
    <row r="93" spans="26:31" ht="13.8">
      <c r="Z93"/>
      <c r="AA93"/>
      <c r="AB93"/>
      <c r="AC93" s="659"/>
      <c r="AD93" s="660"/>
      <c r="AE93" s="660"/>
    </row>
    <row r="94" spans="26:31" ht="13.8">
      <c r="Z94"/>
      <c r="AA94"/>
      <c r="AB94"/>
      <c r="AC94" s="659"/>
      <c r="AD94" s="660"/>
      <c r="AE94" s="660"/>
    </row>
    <row r="95" spans="26:31" ht="13.8">
      <c r="Z95"/>
      <c r="AA95"/>
      <c r="AB95"/>
      <c r="AC95" s="659"/>
      <c r="AD95" s="660"/>
      <c r="AE95" s="660"/>
    </row>
    <row r="96" spans="26:31" ht="13.8">
      <c r="Z96"/>
      <c r="AA96"/>
      <c r="AB96"/>
      <c r="AC96" s="659"/>
      <c r="AD96" s="660"/>
      <c r="AE96" s="660"/>
    </row>
    <row r="97" spans="2:31" ht="13.8">
      <c r="Z97"/>
      <c r="AA97"/>
      <c r="AB97"/>
      <c r="AC97" s="659"/>
      <c r="AD97" s="660"/>
      <c r="AE97" s="660"/>
    </row>
    <row r="98" spans="2:31" ht="13.8">
      <c r="Z98"/>
      <c r="AA98"/>
      <c r="AB98"/>
      <c r="AC98" s="659"/>
      <c r="AD98" s="660"/>
      <c r="AE98" s="660"/>
    </row>
    <row r="99" spans="2:31" ht="13.8">
      <c r="Z99"/>
      <c r="AA99"/>
      <c r="AB99"/>
      <c r="AC99" s="659"/>
      <c r="AD99" s="660"/>
      <c r="AE99" s="660"/>
    </row>
    <row r="100" spans="2:31" ht="13.8">
      <c r="Z100"/>
      <c r="AA100"/>
      <c r="AB100"/>
      <c r="AC100" s="659"/>
      <c r="AD100" s="660"/>
      <c r="AE100" s="660"/>
    </row>
    <row r="101" spans="2:31" ht="13.8">
      <c r="Z101"/>
      <c r="AA101"/>
      <c r="AB101"/>
      <c r="AC101" s="659"/>
      <c r="AD101" s="660"/>
      <c r="AE101" s="659"/>
    </row>
    <row r="102" spans="2:31" ht="13.8">
      <c r="Z102"/>
      <c r="AA102"/>
      <c r="AB102"/>
      <c r="AC102" s="659"/>
      <c r="AD102" s="660"/>
      <c r="AE102" s="659"/>
    </row>
    <row r="103" spans="2:31" ht="13.8">
      <c r="Z103"/>
      <c r="AA103"/>
      <c r="AB103"/>
      <c r="AC103" s="659"/>
      <c r="AD103" s="660"/>
      <c r="AE103" s="659"/>
    </row>
    <row r="104" spans="2:31">
      <c r="AC104" s="659"/>
      <c r="AD104" s="660"/>
      <c r="AE104" s="659"/>
    </row>
    <row r="105" spans="2:31">
      <c r="AC105" s="659"/>
      <c r="AD105" s="660"/>
      <c r="AE105" s="659"/>
    </row>
    <row r="106" spans="2:31">
      <c r="AC106" s="659"/>
      <c r="AD106" s="660"/>
      <c r="AE106" s="659"/>
    </row>
    <row r="107" spans="2:31" ht="13.8">
      <c r="B107"/>
      <c r="AC107" s="659"/>
      <c r="AD107" s="660"/>
      <c r="AE107" s="659"/>
    </row>
    <row r="108" spans="2:31" ht="13.8">
      <c r="B108"/>
      <c r="AC108" s="659"/>
      <c r="AD108" s="660"/>
      <c r="AE108" s="659"/>
    </row>
    <row r="109" spans="2:31" ht="13.8">
      <c r="B109"/>
      <c r="AC109" s="659"/>
      <c r="AD109" s="660"/>
      <c r="AE109" s="659"/>
    </row>
    <row r="110" spans="2:31">
      <c r="AC110" s="659"/>
      <c r="AD110" s="660"/>
      <c r="AE110" s="659"/>
    </row>
    <row r="111" spans="2:31">
      <c r="AC111" s="659"/>
      <c r="AD111" s="660"/>
      <c r="AE111" s="659"/>
    </row>
    <row r="112" spans="2:31">
      <c r="AC112" s="659"/>
      <c r="AD112" s="660"/>
      <c r="AE112" s="659"/>
    </row>
    <row r="113" spans="29:31">
      <c r="AC113" s="659"/>
      <c r="AD113" s="660"/>
      <c r="AE113" s="659"/>
    </row>
    <row r="114" spans="29:31">
      <c r="AC114" s="659"/>
      <c r="AD114" s="660"/>
      <c r="AE114" s="659"/>
    </row>
    <row r="115" spans="29:31">
      <c r="AC115" s="664"/>
      <c r="AD115" s="662"/>
      <c r="AE115" s="662"/>
    </row>
    <row r="116" spans="29:31">
      <c r="AC116" s="659"/>
      <c r="AD116" s="660"/>
      <c r="AE116" s="660"/>
    </row>
    <row r="117" spans="29:31">
      <c r="AC117" s="659"/>
      <c r="AD117" s="662"/>
      <c r="AE117" s="665"/>
    </row>
  </sheetData>
  <mergeCells count="10">
    <mergeCell ref="Z68:AA68"/>
    <mergeCell ref="Z69:AA69"/>
    <mergeCell ref="Z27:AA27"/>
    <mergeCell ref="Z28:AA28"/>
    <mergeCell ref="A51:J51"/>
    <mergeCell ref="A45:T45"/>
    <mergeCell ref="A49:S49"/>
    <mergeCell ref="A48:T48"/>
    <mergeCell ref="A47:T47"/>
    <mergeCell ref="A46:T46"/>
  </mergeCells>
  <phoneticPr fontId="196" type="noConversion"/>
  <printOptions horizontalCentered="1"/>
  <pageMargins left="0.5" right="0.5" top="0.5" bottom="0.5" header="0.25" footer="0.25"/>
  <pageSetup scale="58" orientation="landscape" r:id="rId1"/>
  <headerFooter differentFirst="1" scaleWithDoc="0">
    <oddFooter>Page &amp;P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F42F5-388E-49BA-A56F-E7A606194BBB}">
  <sheetPr codeName="Sheet44">
    <pageSetUpPr fitToPage="1"/>
  </sheetPr>
  <dimension ref="A4:R110"/>
  <sheetViews>
    <sheetView showGridLines="0" view="pageBreakPreview" zoomScale="60" zoomScaleNormal="80" zoomScaleSheetLayoutView="80" workbookViewId="0"/>
  </sheetViews>
  <sheetFormatPr defaultColWidth="9.109375" defaultRowHeight="13.2"/>
  <cols>
    <col min="1" max="1" width="2.44140625" style="13" customWidth="1"/>
    <col min="2" max="2" width="52.6640625" style="13" customWidth="1"/>
    <col min="3" max="3" width="26.5546875" style="430" customWidth="1"/>
    <col min="4" max="5" width="20" style="430" customWidth="1"/>
    <col min="6" max="6" width="23.44140625" style="430" bestFit="1" customWidth="1"/>
    <col min="7" max="7" width="11.6640625" style="13" customWidth="1"/>
    <col min="8" max="8" width="9.5546875" style="13" bestFit="1" customWidth="1"/>
    <col min="9" max="9" width="19.109375" style="13" bestFit="1" customWidth="1"/>
    <col min="10" max="10" width="20" style="13" customWidth="1"/>
    <col min="11" max="11" width="9.109375" style="13"/>
    <col min="12" max="12" width="12" style="13" bestFit="1" customWidth="1"/>
    <col min="13" max="13" width="18.6640625" style="13" customWidth="1"/>
    <col min="14" max="14" width="47.33203125" style="13" bestFit="1" customWidth="1"/>
    <col min="15" max="15" width="19.109375" style="13" bestFit="1" customWidth="1"/>
    <col min="16" max="16" width="20.109375" style="13" bestFit="1" customWidth="1"/>
    <col min="17" max="17" width="20.109375" style="13" customWidth="1"/>
    <col min="18" max="18" width="13.109375" style="13" customWidth="1"/>
    <col min="19" max="16384" width="9.109375" style="13"/>
  </cols>
  <sheetData>
    <row r="4" spans="1:18" ht="20.25" customHeight="1">
      <c r="A4" s="138" t="s">
        <v>464</v>
      </c>
      <c r="B4" s="7"/>
      <c r="C4" s="767"/>
      <c r="N4" s="831"/>
      <c r="P4" s="430"/>
      <c r="Q4" s="430"/>
      <c r="R4" s="430"/>
    </row>
    <row r="5" spans="1:18" s="625" customFormat="1" ht="15" customHeight="1">
      <c r="A5" s="554" t="s">
        <v>817</v>
      </c>
      <c r="C5" s="821"/>
      <c r="D5" s="821"/>
      <c r="E5" s="821"/>
      <c r="F5" s="917"/>
      <c r="I5" s="924"/>
      <c r="L5" s="13"/>
      <c r="N5" s="13"/>
      <c r="O5" s="938"/>
      <c r="P5" s="939"/>
      <c r="Q5" s="939"/>
      <c r="R5" s="835"/>
    </row>
    <row r="6" spans="1:18" ht="15" customHeight="1">
      <c r="A6" s="374" t="s">
        <v>226</v>
      </c>
      <c r="B6" s="822"/>
      <c r="C6" s="1519"/>
      <c r="D6" s="1519"/>
      <c r="E6" s="823"/>
      <c r="F6" s="823"/>
      <c r="M6" s="625"/>
      <c r="O6" s="938"/>
      <c r="P6" s="939"/>
      <c r="Q6" s="939"/>
      <c r="R6" s="835"/>
    </row>
    <row r="7" spans="1:18" ht="9" customHeight="1">
      <c r="B7" s="822"/>
      <c r="C7" s="845"/>
      <c r="D7" s="845"/>
      <c r="E7" s="823"/>
      <c r="F7" s="823"/>
      <c r="M7" s="625"/>
      <c r="O7" s="938"/>
      <c r="P7" s="939"/>
      <c r="Q7" s="939"/>
      <c r="R7" s="835"/>
    </row>
    <row r="8" spans="1:18" ht="33.6" customHeight="1" thickBot="1">
      <c r="B8" s="824" t="s">
        <v>391</v>
      </c>
      <c r="C8" s="824" t="s">
        <v>381</v>
      </c>
      <c r="D8" s="824" t="s">
        <v>382</v>
      </c>
      <c r="E8" s="824" t="s">
        <v>362</v>
      </c>
      <c r="F8" s="825" t="s">
        <v>542</v>
      </c>
      <c r="I8" s="831"/>
      <c r="J8" s="374"/>
      <c r="M8" s="625"/>
      <c r="O8" s="938"/>
      <c r="P8" s="939"/>
      <c r="Q8" s="939"/>
      <c r="R8" s="835"/>
    </row>
    <row r="9" spans="1:18" s="7" customFormat="1" ht="14.1" customHeight="1">
      <c r="B9" s="54" t="s">
        <v>811</v>
      </c>
      <c r="C9" s="1253" t="s">
        <v>383</v>
      </c>
      <c r="D9" s="1254">
        <v>5.4199999999999998E-2</v>
      </c>
      <c r="E9" s="1255">
        <v>46780</v>
      </c>
      <c r="F9" s="1256">
        <v>50</v>
      </c>
      <c r="J9" s="63"/>
      <c r="M9" s="47"/>
      <c r="O9" s="63"/>
      <c r="P9" s="709"/>
      <c r="Q9" s="709"/>
      <c r="R9" s="1257"/>
    </row>
    <row r="10" spans="1:18" s="7" customFormat="1" ht="15.45" customHeight="1">
      <c r="B10" s="207" t="s">
        <v>748</v>
      </c>
      <c r="C10" s="828" t="s">
        <v>383</v>
      </c>
      <c r="D10" s="826">
        <v>5.4199999999999998E-2</v>
      </c>
      <c r="E10" s="827">
        <v>46780</v>
      </c>
      <c r="F10" s="829">
        <v>997.45665125217477</v>
      </c>
      <c r="J10" s="63"/>
      <c r="M10" s="47"/>
      <c r="O10" s="63"/>
      <c r="P10" s="709"/>
      <c r="Q10" s="709"/>
      <c r="R10" s="1257"/>
    </row>
    <row r="11" spans="1:18" s="7" customFormat="1" ht="15" customHeight="1">
      <c r="B11" s="54" t="s">
        <v>751</v>
      </c>
      <c r="C11" s="1253" t="s">
        <v>383</v>
      </c>
      <c r="D11" s="1254">
        <v>5.425E-2</v>
      </c>
      <c r="E11" s="1255">
        <v>47511</v>
      </c>
      <c r="F11" s="1256">
        <v>360</v>
      </c>
      <c r="J11" s="63"/>
      <c r="M11" s="47"/>
      <c r="O11" s="63"/>
      <c r="P11" s="709"/>
      <c r="Q11" s="709"/>
      <c r="R11" s="1257"/>
    </row>
    <row r="12" spans="1:18" s="7" customFormat="1" ht="15.45" customHeight="1">
      <c r="B12" s="207" t="s">
        <v>796</v>
      </c>
      <c r="C12" s="828" t="s">
        <v>384</v>
      </c>
      <c r="D12" s="826">
        <v>1.375E-2</v>
      </c>
      <c r="E12" s="827">
        <v>45751</v>
      </c>
      <c r="F12" s="829">
        <v>540.81696968090853</v>
      </c>
      <c r="H12" s="626"/>
      <c r="I12" s="13"/>
      <c r="J12" s="1357"/>
      <c r="M12" s="47"/>
      <c r="O12" s="63"/>
      <c r="P12" s="709"/>
      <c r="Q12" s="709"/>
      <c r="R12" s="1257"/>
    </row>
    <row r="13" spans="1:18" s="7" customFormat="1" ht="15" customHeight="1">
      <c r="B13" s="54" t="s">
        <v>365</v>
      </c>
      <c r="C13" s="1253" t="s">
        <v>383</v>
      </c>
      <c r="D13" s="1254">
        <v>0.04</v>
      </c>
      <c r="E13" s="1255">
        <v>45809</v>
      </c>
      <c r="F13" s="1256">
        <v>749.76418467999997</v>
      </c>
      <c r="J13" s="63"/>
      <c r="M13" s="47"/>
      <c r="O13" s="63"/>
      <c r="P13" s="709"/>
      <c r="Q13" s="709"/>
      <c r="R13" s="1257"/>
    </row>
    <row r="14" spans="1:18" s="7" customFormat="1" ht="15" customHeight="1">
      <c r="B14" s="207" t="s">
        <v>366</v>
      </c>
      <c r="C14" s="828" t="s">
        <v>383</v>
      </c>
      <c r="D14" s="826">
        <v>1.2999999999999999E-2</v>
      </c>
      <c r="E14" s="827">
        <v>45915</v>
      </c>
      <c r="F14" s="829">
        <v>499.53818046000004</v>
      </c>
      <c r="I14" s="13"/>
      <c r="J14" s="938"/>
      <c r="M14" s="47"/>
      <c r="O14" s="63"/>
      <c r="P14" s="709"/>
      <c r="Q14" s="709"/>
      <c r="R14" s="1257"/>
    </row>
    <row r="15" spans="1:18" s="7" customFormat="1" ht="15" customHeight="1">
      <c r="B15" s="54" t="s">
        <v>367</v>
      </c>
      <c r="C15" s="1253" t="s">
        <v>383</v>
      </c>
      <c r="D15" s="1254">
        <v>4.3999999999999997E-2</v>
      </c>
      <c r="E15" s="1255">
        <v>46068</v>
      </c>
      <c r="F15" s="1256">
        <v>499.45416976999996</v>
      </c>
      <c r="J15" s="63"/>
      <c r="M15" s="47"/>
      <c r="O15" s="63"/>
      <c r="P15" s="709"/>
      <c r="Q15" s="709"/>
      <c r="R15" s="1257"/>
    </row>
    <row r="16" spans="1:18" s="7" customFormat="1" ht="15" customHeight="1">
      <c r="B16" s="207" t="s">
        <v>368</v>
      </c>
      <c r="C16" s="828" t="s">
        <v>383</v>
      </c>
      <c r="D16" s="826">
        <v>1.6E-2</v>
      </c>
      <c r="E16" s="827">
        <v>46127</v>
      </c>
      <c r="F16" s="829">
        <v>698.8078985599999</v>
      </c>
      <c r="I16" s="13"/>
      <c r="J16" s="938"/>
      <c r="M16" s="47"/>
      <c r="O16" s="63"/>
      <c r="P16" s="709"/>
      <c r="Q16" s="709"/>
      <c r="R16" s="1257"/>
    </row>
    <row r="17" spans="2:18" s="7" customFormat="1" ht="15" customHeight="1">
      <c r="B17" s="54" t="s">
        <v>385</v>
      </c>
      <c r="C17" s="1253" t="s">
        <v>384</v>
      </c>
      <c r="D17" s="1254">
        <v>1.95E-2</v>
      </c>
      <c r="E17" s="1255">
        <v>46164</v>
      </c>
      <c r="F17" s="1256">
        <v>539.71693075076735</v>
      </c>
      <c r="J17" s="63"/>
      <c r="M17" s="47"/>
      <c r="O17" s="63"/>
      <c r="P17" s="709"/>
      <c r="Q17" s="709"/>
      <c r="R17" s="1257"/>
    </row>
    <row r="18" spans="2:18" s="7" customFormat="1" ht="15" customHeight="1">
      <c r="B18" s="207" t="s">
        <v>405</v>
      </c>
      <c r="C18" s="828" t="s">
        <v>383</v>
      </c>
      <c r="D18" s="826">
        <v>1.4500000000000001E-2</v>
      </c>
      <c r="E18" s="827">
        <v>46280</v>
      </c>
      <c r="F18" s="829">
        <v>597.78035096999997</v>
      </c>
      <c r="H18" s="629"/>
      <c r="I18" s="13"/>
      <c r="J18" s="938"/>
      <c r="M18" s="47"/>
      <c r="O18" s="63"/>
      <c r="P18" s="709"/>
      <c r="Q18" s="709"/>
      <c r="R18" s="1257"/>
    </row>
    <row r="19" spans="2:18" s="7" customFormat="1" ht="15" customHeight="1">
      <c r="B19" s="54" t="s">
        <v>363</v>
      </c>
      <c r="C19" s="1253" t="s">
        <v>383</v>
      </c>
      <c r="D19" s="1254">
        <v>3.3750000000000002E-2</v>
      </c>
      <c r="E19" s="1255">
        <v>46310</v>
      </c>
      <c r="F19" s="1256">
        <v>997.01559234000001</v>
      </c>
      <c r="J19" s="63"/>
      <c r="M19" s="47"/>
      <c r="O19" s="63"/>
      <c r="P19" s="709"/>
      <c r="Q19" s="709"/>
      <c r="R19" s="1257"/>
    </row>
    <row r="20" spans="2:18" s="7" customFormat="1" ht="15" customHeight="1">
      <c r="B20" s="207" t="s">
        <v>369</v>
      </c>
      <c r="C20" s="828" t="s">
        <v>383</v>
      </c>
      <c r="D20" s="826">
        <v>3.125E-2</v>
      </c>
      <c r="E20" s="827">
        <v>46402</v>
      </c>
      <c r="F20" s="829">
        <v>399.35052557</v>
      </c>
      <c r="I20" s="13"/>
      <c r="J20" s="938"/>
      <c r="M20" s="47"/>
      <c r="O20" s="63"/>
      <c r="P20" s="709"/>
      <c r="Q20" s="709"/>
      <c r="R20" s="1257"/>
    </row>
    <row r="21" spans="2:18" s="7" customFormat="1" ht="15" customHeight="1">
      <c r="B21" s="54" t="s">
        <v>370</v>
      </c>
      <c r="C21" s="1253" t="s">
        <v>383</v>
      </c>
      <c r="D21" s="1254">
        <v>2.75E-2</v>
      </c>
      <c r="E21" s="1255">
        <v>46402</v>
      </c>
      <c r="F21" s="1256">
        <v>748.21891799000002</v>
      </c>
      <c r="J21" s="63"/>
      <c r="M21" s="47"/>
      <c r="O21" s="63"/>
      <c r="P21" s="709"/>
      <c r="Q21" s="709"/>
      <c r="R21" s="1257"/>
    </row>
    <row r="22" spans="2:18" s="7" customFormat="1" ht="15" customHeight="1">
      <c r="B22" s="207" t="s">
        <v>386</v>
      </c>
      <c r="C22" s="828" t="s">
        <v>384</v>
      </c>
      <c r="D22" s="826">
        <v>4.4999999999999997E-3</v>
      </c>
      <c r="E22" s="827">
        <v>46402</v>
      </c>
      <c r="F22" s="829">
        <v>809.14551453000024</v>
      </c>
      <c r="I22" s="13"/>
      <c r="J22" s="938"/>
      <c r="M22" s="47"/>
      <c r="O22" s="63"/>
      <c r="P22" s="709"/>
      <c r="Q22" s="709"/>
      <c r="R22" s="1257"/>
    </row>
    <row r="23" spans="2:18" s="7" customFormat="1" ht="15" customHeight="1">
      <c r="B23" s="54" t="s">
        <v>426</v>
      </c>
      <c r="C23" s="1253" t="s">
        <v>384</v>
      </c>
      <c r="D23" s="1254">
        <v>4.0000000000000001E-3</v>
      </c>
      <c r="E23" s="1255">
        <v>46433</v>
      </c>
      <c r="F23" s="1256">
        <v>538.50064533825196</v>
      </c>
      <c r="J23" s="63"/>
      <c r="M23" s="47"/>
      <c r="O23" s="63"/>
      <c r="P23" s="709"/>
      <c r="Q23" s="709"/>
      <c r="R23" s="1257"/>
    </row>
    <row r="24" spans="2:18" s="7" customFormat="1" ht="15" customHeight="1">
      <c r="B24" s="207" t="s">
        <v>454</v>
      </c>
      <c r="C24" s="828" t="s">
        <v>383</v>
      </c>
      <c r="D24" s="826">
        <v>3.6499999999999998E-2</v>
      </c>
      <c r="E24" s="827">
        <v>46461</v>
      </c>
      <c r="F24" s="829">
        <v>646.75063010000008</v>
      </c>
      <c r="I24" s="13"/>
      <c r="J24" s="938"/>
      <c r="M24" s="47"/>
      <c r="O24" s="63"/>
      <c r="P24" s="709"/>
      <c r="Q24" s="709"/>
      <c r="R24" s="1257"/>
    </row>
    <row r="25" spans="2:18" s="7" customFormat="1" ht="15" customHeight="1">
      <c r="B25" s="54" t="s">
        <v>499</v>
      </c>
      <c r="C25" s="1253" t="s">
        <v>384</v>
      </c>
      <c r="D25" s="1254">
        <v>4.1250000000000002E-2</v>
      </c>
      <c r="E25" s="1255">
        <v>46523</v>
      </c>
      <c r="F25" s="1256">
        <v>646.60089542999992</v>
      </c>
      <c r="J25" s="63"/>
      <c r="M25" s="47"/>
      <c r="O25" s="63"/>
      <c r="P25" s="709"/>
      <c r="Q25" s="709"/>
      <c r="R25" s="1257"/>
    </row>
    <row r="26" spans="2:18" s="7" customFormat="1" ht="15" customHeight="1">
      <c r="B26" s="207" t="s">
        <v>397</v>
      </c>
      <c r="C26" s="828" t="s">
        <v>383</v>
      </c>
      <c r="D26" s="826">
        <v>3.5499999999999997E-2</v>
      </c>
      <c r="E26" s="827">
        <v>46583</v>
      </c>
      <c r="F26" s="829">
        <v>748.05618591858536</v>
      </c>
      <c r="I26" s="13"/>
      <c r="J26" s="938"/>
      <c r="M26" s="47"/>
      <c r="O26" s="63"/>
      <c r="P26" s="709"/>
      <c r="Q26" s="709"/>
      <c r="R26" s="1257"/>
    </row>
    <row r="27" spans="2:18" s="7" customFormat="1" ht="15" customHeight="1">
      <c r="B27" s="54" t="s">
        <v>371</v>
      </c>
      <c r="C27" s="1253" t="s">
        <v>383</v>
      </c>
      <c r="D27" s="1254">
        <v>3.5999999999999997E-2</v>
      </c>
      <c r="E27" s="1255">
        <v>46767</v>
      </c>
      <c r="F27" s="1256">
        <v>697.20387221999999</v>
      </c>
      <c r="J27" s="63"/>
      <c r="M27" s="47"/>
      <c r="O27" s="63"/>
      <c r="P27" s="709"/>
      <c r="Q27" s="709"/>
      <c r="R27" s="1257"/>
    </row>
    <row r="28" spans="2:18" s="7" customFormat="1" ht="15" customHeight="1">
      <c r="B28" s="207" t="s">
        <v>387</v>
      </c>
      <c r="C28" s="828" t="s">
        <v>384</v>
      </c>
      <c r="D28" s="826">
        <v>5.0000000000000001E-3</v>
      </c>
      <c r="E28" s="827">
        <v>46767</v>
      </c>
      <c r="F28" s="829">
        <v>807.69622259173093</v>
      </c>
      <c r="I28" s="13"/>
      <c r="J28" s="938"/>
      <c r="M28" s="47"/>
      <c r="O28" s="63"/>
      <c r="P28" s="709"/>
      <c r="Q28" s="709"/>
      <c r="R28" s="1257"/>
    </row>
    <row r="29" spans="2:18" s="7" customFormat="1" ht="15" customHeight="1">
      <c r="B29" s="54" t="s">
        <v>372</v>
      </c>
      <c r="C29" s="1253" t="s">
        <v>383</v>
      </c>
      <c r="D29" s="1254">
        <v>1.4999999999999999E-2</v>
      </c>
      <c r="E29" s="1255">
        <v>46783</v>
      </c>
      <c r="F29" s="1256">
        <v>647.99293983000007</v>
      </c>
      <c r="J29" s="63"/>
      <c r="M29" s="47"/>
      <c r="O29" s="63"/>
      <c r="P29" s="709"/>
      <c r="Q29" s="709"/>
      <c r="R29" s="1257"/>
    </row>
    <row r="30" spans="2:18" s="7" customFormat="1" ht="15" customHeight="1">
      <c r="B30" s="207" t="s">
        <v>493</v>
      </c>
      <c r="C30" s="828" t="s">
        <v>383</v>
      </c>
      <c r="D30" s="826">
        <v>5.5E-2</v>
      </c>
      <c r="E30" s="827">
        <v>46827</v>
      </c>
      <c r="F30" s="829">
        <v>695.38336494000009</v>
      </c>
      <c r="I30" s="13"/>
      <c r="J30" s="938"/>
      <c r="M30" s="47"/>
      <c r="O30" s="63"/>
      <c r="P30" s="709"/>
      <c r="Q30" s="709"/>
      <c r="R30" s="1257"/>
    </row>
    <row r="31" spans="2:18" s="7" customFormat="1" ht="15" customHeight="1">
      <c r="B31" s="54" t="s">
        <v>501</v>
      </c>
      <c r="C31" s="1253" t="s">
        <v>383</v>
      </c>
      <c r="D31" s="1254">
        <v>5.2499999999999998E-2</v>
      </c>
      <c r="E31" s="1255">
        <v>46949</v>
      </c>
      <c r="F31" s="1256">
        <v>645.46458121000001</v>
      </c>
      <c r="J31" s="63"/>
      <c r="M31" s="47"/>
      <c r="O31" s="63"/>
      <c r="P31" s="709"/>
      <c r="Q31" s="709"/>
      <c r="R31" s="1257"/>
    </row>
    <row r="32" spans="2:18" s="7" customFormat="1" ht="15" customHeight="1">
      <c r="B32" s="207" t="s">
        <v>506</v>
      </c>
      <c r="C32" s="828" t="s">
        <v>383</v>
      </c>
      <c r="D32" s="826">
        <v>5.8000000000000003E-2</v>
      </c>
      <c r="E32" s="827">
        <v>47072</v>
      </c>
      <c r="F32" s="829">
        <v>744.89835613000002</v>
      </c>
      <c r="I32" s="13"/>
      <c r="J32" s="938"/>
      <c r="M32" s="47"/>
      <c r="O32" s="63"/>
      <c r="P32" s="709"/>
      <c r="Q32" s="709"/>
      <c r="R32" s="1257"/>
    </row>
    <row r="33" spans="2:18" s="7" customFormat="1" ht="15" customHeight="1">
      <c r="B33" s="54" t="s">
        <v>526</v>
      </c>
      <c r="C33" s="1253" t="s">
        <v>383</v>
      </c>
      <c r="D33" s="1254">
        <v>5.1999999999999998E-2</v>
      </c>
      <c r="E33" s="1255">
        <v>47164</v>
      </c>
      <c r="F33" s="1256">
        <v>644.05733312999996</v>
      </c>
      <c r="J33" s="63"/>
      <c r="M33" s="47"/>
      <c r="O33" s="63"/>
      <c r="P33" s="709"/>
      <c r="Q33" s="709"/>
      <c r="R33" s="1257"/>
    </row>
    <row r="34" spans="2:18" s="7" customFormat="1" ht="15" customHeight="1">
      <c r="B34" s="207" t="s">
        <v>373</v>
      </c>
      <c r="C34" s="828" t="s">
        <v>383</v>
      </c>
      <c r="D34" s="826">
        <v>3.95E-2</v>
      </c>
      <c r="E34" s="827">
        <v>47192</v>
      </c>
      <c r="F34" s="829">
        <v>595.08209433000002</v>
      </c>
      <c r="H34" s="58"/>
      <c r="I34" s="13"/>
      <c r="J34" s="938"/>
      <c r="M34" s="47"/>
      <c r="O34" s="63"/>
      <c r="P34" s="709"/>
      <c r="Q34" s="709"/>
      <c r="R34" s="1257"/>
    </row>
    <row r="35" spans="2:18" s="7" customFormat="1" ht="15" customHeight="1">
      <c r="B35" s="54" t="s">
        <v>388</v>
      </c>
      <c r="C35" s="1253" t="s">
        <v>384</v>
      </c>
      <c r="D35" s="1254">
        <v>8.7500000000000008E-3</v>
      </c>
      <c r="E35" s="1255">
        <v>47259</v>
      </c>
      <c r="F35" s="1256">
        <v>807.98617151000019</v>
      </c>
      <c r="J35" s="63"/>
      <c r="M35" s="47"/>
      <c r="O35" s="63"/>
      <c r="P35" s="709"/>
      <c r="Q35" s="709"/>
      <c r="R35" s="1257"/>
    </row>
    <row r="36" spans="2:18" s="7" customFormat="1" ht="15" customHeight="1">
      <c r="B36" s="207" t="s">
        <v>374</v>
      </c>
      <c r="C36" s="828" t="s">
        <v>383</v>
      </c>
      <c r="D36" s="826">
        <v>3.7999999999999999E-2</v>
      </c>
      <c r="E36" s="827">
        <v>47345</v>
      </c>
      <c r="F36" s="829">
        <v>1640.95515755</v>
      </c>
      <c r="I36" s="13"/>
      <c r="J36" s="938"/>
      <c r="M36" s="47"/>
      <c r="O36" s="63"/>
      <c r="P36" s="709"/>
      <c r="Q36" s="709"/>
      <c r="R36" s="1257"/>
    </row>
    <row r="37" spans="2:18" s="7" customFormat="1" ht="15" customHeight="1">
      <c r="B37" s="54" t="s">
        <v>375</v>
      </c>
      <c r="C37" s="1253" t="s">
        <v>383</v>
      </c>
      <c r="D37" s="1254">
        <v>2.9000000000000001E-2</v>
      </c>
      <c r="E37" s="1255">
        <v>47498</v>
      </c>
      <c r="F37" s="1256">
        <v>745.35590773999991</v>
      </c>
      <c r="J37" s="63"/>
      <c r="M37" s="47"/>
      <c r="O37" s="63"/>
      <c r="P37" s="709"/>
      <c r="Q37" s="709"/>
      <c r="R37" s="1257"/>
    </row>
    <row r="38" spans="2:18" s="7" customFormat="1" ht="15" customHeight="1">
      <c r="B38" s="207" t="s">
        <v>661</v>
      </c>
      <c r="C38" s="828" t="s">
        <v>383</v>
      </c>
      <c r="D38" s="826">
        <v>0.05</v>
      </c>
      <c r="E38" s="827">
        <v>47514</v>
      </c>
      <c r="F38" s="829">
        <v>593.51805625999998</v>
      </c>
      <c r="I38" s="13"/>
      <c r="J38" s="938"/>
      <c r="M38" s="47"/>
      <c r="O38" s="63"/>
      <c r="P38" s="709"/>
      <c r="Q38" s="709"/>
      <c r="R38" s="1257"/>
    </row>
    <row r="39" spans="2:18" s="7" customFormat="1" ht="15" customHeight="1">
      <c r="B39" s="54" t="s">
        <v>749</v>
      </c>
      <c r="C39" s="1253" t="s">
        <v>383</v>
      </c>
      <c r="D39" s="1254">
        <v>4.9000000000000002E-2</v>
      </c>
      <c r="E39" s="1255">
        <v>47557</v>
      </c>
      <c r="F39" s="1256">
        <v>643.88818429999992</v>
      </c>
      <c r="J39" s="63"/>
      <c r="M39" s="47"/>
      <c r="O39" s="63"/>
      <c r="P39" s="709"/>
      <c r="Q39" s="709"/>
      <c r="R39" s="1257"/>
    </row>
    <row r="40" spans="2:18" s="7" customFormat="1" ht="15" customHeight="1">
      <c r="B40" s="207" t="s">
        <v>560</v>
      </c>
      <c r="C40" s="828" t="s">
        <v>384</v>
      </c>
      <c r="D40" s="826">
        <v>3.9E-2</v>
      </c>
      <c r="E40" s="827">
        <v>47619</v>
      </c>
      <c r="F40" s="829">
        <v>536.15604504926443</v>
      </c>
      <c r="I40" s="13"/>
      <c r="J40" s="938"/>
      <c r="M40" s="47"/>
      <c r="O40" s="63"/>
      <c r="P40" s="709"/>
      <c r="Q40" s="709"/>
      <c r="R40" s="1257"/>
    </row>
    <row r="41" spans="2:18" s="7" customFormat="1" ht="15" customHeight="1">
      <c r="B41" s="54" t="s">
        <v>376</v>
      </c>
      <c r="C41" s="1253" t="s">
        <v>383</v>
      </c>
      <c r="D41" s="1254">
        <v>2.1000000000000001E-2</v>
      </c>
      <c r="E41" s="1255">
        <v>47649</v>
      </c>
      <c r="F41" s="1256">
        <v>744.3901363199999</v>
      </c>
      <c r="J41" s="63"/>
      <c r="M41" s="47"/>
      <c r="O41" s="63"/>
      <c r="P41" s="709"/>
      <c r="Q41" s="709"/>
      <c r="R41" s="1257"/>
    </row>
    <row r="42" spans="2:18" s="7" customFormat="1" ht="16.05" customHeight="1">
      <c r="B42" s="207" t="s">
        <v>427</v>
      </c>
      <c r="C42" s="828" t="s">
        <v>384</v>
      </c>
      <c r="D42" s="826">
        <v>9.4999999999999998E-3</v>
      </c>
      <c r="E42" s="827">
        <v>47761</v>
      </c>
      <c r="F42" s="829">
        <v>535.96752803926449</v>
      </c>
      <c r="I42" s="13"/>
      <c r="J42" s="938"/>
      <c r="M42" s="47"/>
      <c r="O42" s="63"/>
      <c r="P42" s="709"/>
      <c r="Q42" s="709"/>
      <c r="R42" s="1257"/>
    </row>
    <row r="43" spans="2:18" s="7" customFormat="1" ht="15" customHeight="1">
      <c r="B43" s="54" t="s">
        <v>377</v>
      </c>
      <c r="C43" s="1253" t="s">
        <v>383</v>
      </c>
      <c r="D43" s="1254">
        <v>1.8749999999999999E-2</v>
      </c>
      <c r="E43" s="1255">
        <v>47771</v>
      </c>
      <c r="F43" s="1256">
        <v>794.50256065000008</v>
      </c>
      <c r="J43" s="63"/>
      <c r="M43" s="47"/>
      <c r="O43" s="63"/>
      <c r="P43" s="709"/>
      <c r="Q43" s="709"/>
      <c r="R43" s="1257"/>
    </row>
    <row r="44" spans="2:18" s="7" customFormat="1" ht="15" customHeight="1">
      <c r="B44" s="207" t="s">
        <v>378</v>
      </c>
      <c r="C44" s="828" t="s">
        <v>383</v>
      </c>
      <c r="D44" s="826">
        <v>2.7E-2</v>
      </c>
      <c r="E44" s="827">
        <v>47953</v>
      </c>
      <c r="F44" s="829">
        <v>695.80226898000001</v>
      </c>
      <c r="I44" s="13"/>
      <c r="J44" s="938"/>
      <c r="M44" s="47"/>
      <c r="O44" s="63"/>
      <c r="P44" s="709"/>
      <c r="Q44" s="709"/>
      <c r="R44" s="1257"/>
    </row>
    <row r="45" spans="2:18" s="7" customFormat="1" ht="15" customHeight="1">
      <c r="B45" s="54" t="s">
        <v>500</v>
      </c>
      <c r="C45" s="1253" t="s">
        <v>384</v>
      </c>
      <c r="D45" s="1254">
        <v>4.6249999999999999E-2</v>
      </c>
      <c r="E45" s="1255">
        <v>47984</v>
      </c>
      <c r="F45" s="1256">
        <v>535.0053063900001</v>
      </c>
      <c r="J45" s="63"/>
      <c r="M45" s="47"/>
      <c r="O45" s="63"/>
      <c r="P45" s="709"/>
      <c r="Q45" s="709"/>
      <c r="R45" s="1257"/>
    </row>
    <row r="46" spans="2:18" s="7" customFormat="1" ht="15" customHeight="1">
      <c r="B46" s="207" t="s">
        <v>404</v>
      </c>
      <c r="C46" s="828" t="s">
        <v>383</v>
      </c>
      <c r="D46" s="826">
        <v>2.3E-2</v>
      </c>
      <c r="E46" s="827">
        <v>48106</v>
      </c>
      <c r="F46" s="829">
        <v>693.80099671000005</v>
      </c>
      <c r="I46" s="13"/>
      <c r="J46" s="938"/>
      <c r="M46" s="47"/>
      <c r="O46" s="63"/>
      <c r="P46" s="709"/>
      <c r="Q46" s="709"/>
      <c r="R46" s="1257"/>
    </row>
    <row r="47" spans="2:18" s="7" customFormat="1" ht="15" customHeight="1">
      <c r="B47" s="54" t="s">
        <v>389</v>
      </c>
      <c r="C47" s="1253" t="s">
        <v>384</v>
      </c>
      <c r="D47" s="1254">
        <v>0.01</v>
      </c>
      <c r="E47" s="1255">
        <v>48228</v>
      </c>
      <c r="F47" s="1256">
        <v>697.9418894163573</v>
      </c>
      <c r="J47" s="63"/>
      <c r="M47" s="47"/>
      <c r="O47" s="63"/>
      <c r="P47" s="709"/>
      <c r="Q47" s="709"/>
      <c r="R47" s="1257"/>
    </row>
    <row r="48" spans="2:18" s="7" customFormat="1" ht="15" customHeight="1">
      <c r="B48" s="207" t="s">
        <v>455</v>
      </c>
      <c r="C48" s="828" t="s">
        <v>383</v>
      </c>
      <c r="D48" s="826">
        <v>4.0500000000000001E-2</v>
      </c>
      <c r="E48" s="827">
        <v>48288</v>
      </c>
      <c r="F48" s="829">
        <v>643.85707427000011</v>
      </c>
      <c r="I48" s="13"/>
      <c r="J48" s="938"/>
      <c r="M48" s="47"/>
      <c r="O48" s="63"/>
      <c r="P48" s="709"/>
      <c r="Q48" s="709"/>
      <c r="R48" s="1257"/>
    </row>
    <row r="49" spans="1:18" s="7" customFormat="1" ht="15" customHeight="1">
      <c r="B49" s="54" t="s">
        <v>494</v>
      </c>
      <c r="C49" s="1253" t="s">
        <v>383</v>
      </c>
      <c r="D49" s="1254">
        <v>5.6500000000000002E-2</v>
      </c>
      <c r="E49" s="1255">
        <v>48653</v>
      </c>
      <c r="F49" s="1256">
        <v>791.64141109999991</v>
      </c>
      <c r="J49" s="63"/>
      <c r="M49" s="47"/>
      <c r="O49" s="63"/>
      <c r="P49" s="709"/>
      <c r="Q49" s="709"/>
      <c r="R49" s="1257"/>
    </row>
    <row r="50" spans="1:18" s="7" customFormat="1" ht="15" customHeight="1">
      <c r="B50" s="207" t="s">
        <v>390</v>
      </c>
      <c r="C50" s="828" t="s">
        <v>384</v>
      </c>
      <c r="D50" s="826">
        <v>1.2500000000000001E-2</v>
      </c>
      <c r="E50" s="827">
        <v>48720</v>
      </c>
      <c r="F50" s="829">
        <v>535.35005822000005</v>
      </c>
      <c r="I50" s="13"/>
      <c r="J50" s="938"/>
      <c r="M50" s="47"/>
      <c r="O50" s="63"/>
      <c r="P50" s="709"/>
      <c r="Q50" s="709"/>
      <c r="R50" s="1257"/>
    </row>
    <row r="51" spans="1:18" s="7" customFormat="1" ht="15" customHeight="1">
      <c r="B51" s="54" t="s">
        <v>502</v>
      </c>
      <c r="C51" s="1253" t="s">
        <v>383</v>
      </c>
      <c r="D51" s="1254">
        <v>5.5500000000000001E-2</v>
      </c>
      <c r="E51" s="1255">
        <v>48775</v>
      </c>
      <c r="F51" s="1256">
        <v>841.60803783000006</v>
      </c>
      <c r="J51" s="63"/>
      <c r="M51" s="47"/>
      <c r="O51" s="63"/>
      <c r="P51" s="709"/>
      <c r="Q51" s="709"/>
      <c r="R51" s="1257"/>
    </row>
    <row r="52" spans="1:18" s="7" customFormat="1" ht="15" customHeight="1">
      <c r="B52" s="207" t="s">
        <v>507</v>
      </c>
      <c r="C52" s="828" t="s">
        <v>383</v>
      </c>
      <c r="D52" s="826">
        <v>5.8999999999999997E-2</v>
      </c>
      <c r="E52" s="827">
        <v>48898</v>
      </c>
      <c r="F52" s="829">
        <v>742.32445149</v>
      </c>
      <c r="I52" s="13"/>
      <c r="J52" s="938"/>
      <c r="M52" s="47"/>
      <c r="O52" s="63"/>
      <c r="P52" s="709"/>
      <c r="Q52" s="709"/>
      <c r="R52" s="1257"/>
    </row>
    <row r="53" spans="1:18" s="7" customFormat="1" ht="15" customHeight="1">
      <c r="B53" s="54" t="s">
        <v>527</v>
      </c>
      <c r="C53" s="1253" t="s">
        <v>383</v>
      </c>
      <c r="D53" s="1254">
        <v>5.45E-2</v>
      </c>
      <c r="E53" s="1255">
        <v>48990</v>
      </c>
      <c r="F53" s="1256">
        <v>640.83817661</v>
      </c>
      <c r="J53" s="63"/>
      <c r="M53" s="47"/>
      <c r="O53" s="63"/>
      <c r="P53" s="709"/>
      <c r="Q53" s="709"/>
      <c r="R53" s="1257"/>
    </row>
    <row r="54" spans="1:18" s="7" customFormat="1" ht="15" customHeight="1">
      <c r="B54" s="207" t="s">
        <v>561</v>
      </c>
      <c r="C54" s="828" t="s">
        <v>384</v>
      </c>
      <c r="D54" s="826">
        <v>4.1000000000000002E-2</v>
      </c>
      <c r="E54" s="827">
        <v>49080</v>
      </c>
      <c r="F54" s="829">
        <v>533.76609631926442</v>
      </c>
      <c r="I54" s="13"/>
      <c r="J54" s="938"/>
      <c r="M54" s="47"/>
      <c r="O54" s="63"/>
      <c r="P54" s="709"/>
      <c r="Q54" s="709"/>
      <c r="R54" s="1257"/>
    </row>
    <row r="55" spans="1:18" s="7" customFormat="1" ht="15" customHeight="1">
      <c r="B55" s="54" t="s">
        <v>662</v>
      </c>
      <c r="C55" s="1253" t="s">
        <v>383</v>
      </c>
      <c r="D55" s="1254">
        <v>5.3999999999999999E-2</v>
      </c>
      <c r="E55" s="1255">
        <v>49340</v>
      </c>
      <c r="F55" s="1256">
        <v>592.02163360999998</v>
      </c>
      <c r="J55" s="63"/>
      <c r="M55" s="47"/>
      <c r="O55" s="63"/>
      <c r="P55" s="709"/>
      <c r="Q55" s="709"/>
      <c r="R55" s="1257"/>
    </row>
    <row r="56" spans="1:18" s="7" customFormat="1" ht="15" customHeight="1">
      <c r="B56" s="207" t="s">
        <v>750</v>
      </c>
      <c r="C56" s="828" t="s">
        <v>383</v>
      </c>
      <c r="D56" s="826">
        <v>5.3499999999999999E-2</v>
      </c>
      <c r="E56" s="827">
        <v>49383</v>
      </c>
      <c r="F56" s="829">
        <v>346.09398096000001</v>
      </c>
      <c r="I56" s="13"/>
      <c r="J56" s="938"/>
      <c r="M56" s="47"/>
      <c r="O56" s="63"/>
      <c r="P56" s="709"/>
      <c r="Q56" s="709"/>
      <c r="R56" s="1257"/>
    </row>
    <row r="57" spans="1:18" s="7" customFormat="1" ht="15" customHeight="1">
      <c r="B57" s="54" t="s">
        <v>379</v>
      </c>
      <c r="C57" s="1253" t="s">
        <v>383</v>
      </c>
      <c r="D57" s="1254">
        <v>3.6999999999999998E-2</v>
      </c>
      <c r="E57" s="1255">
        <v>54711</v>
      </c>
      <c r="F57" s="1256">
        <v>592.64600603000008</v>
      </c>
      <c r="J57" s="63"/>
      <c r="M57" s="47"/>
      <c r="O57" s="63"/>
      <c r="P57" s="709"/>
      <c r="Q57" s="709"/>
      <c r="R57" s="1257"/>
    </row>
    <row r="58" spans="1:18" s="7" customFormat="1" ht="15" customHeight="1">
      <c r="B58" s="207" t="s">
        <v>380</v>
      </c>
      <c r="C58" s="828" t="s">
        <v>383</v>
      </c>
      <c r="D58" s="826">
        <v>3.1E-2</v>
      </c>
      <c r="E58" s="827">
        <v>54954</v>
      </c>
      <c r="F58" s="829">
        <v>1038.9119400299999</v>
      </c>
      <c r="I58" s="13"/>
      <c r="J58" s="938"/>
      <c r="M58" s="47"/>
      <c r="O58" s="63"/>
      <c r="P58" s="709"/>
      <c r="Q58" s="709"/>
      <c r="R58" s="1257"/>
    </row>
    <row r="59" spans="1:18" s="7" customFormat="1" ht="15" customHeight="1">
      <c r="B59" s="54" t="s">
        <v>364</v>
      </c>
      <c r="C59" s="1253" t="s">
        <v>383</v>
      </c>
      <c r="D59" s="1254">
        <v>2.9499999999999998E-2</v>
      </c>
      <c r="E59" s="1255">
        <v>55168</v>
      </c>
      <c r="F59" s="1256">
        <v>1023.98587187</v>
      </c>
      <c r="J59" s="63"/>
      <c r="M59" s="47"/>
      <c r="O59" s="63"/>
      <c r="P59" s="709"/>
      <c r="Q59" s="709"/>
      <c r="R59" s="1257"/>
    </row>
    <row r="60" spans="1:18" s="7" customFormat="1" ht="15.45" customHeight="1">
      <c r="B60" s="207" t="s">
        <v>798</v>
      </c>
      <c r="C60" s="828" t="s">
        <v>383</v>
      </c>
      <c r="D60" s="826">
        <v>3.4819999999999997E-2</v>
      </c>
      <c r="E60" s="827">
        <v>45824</v>
      </c>
      <c r="F60" s="829">
        <v>524.88983619999999</v>
      </c>
      <c r="J60" s="63"/>
      <c r="M60" s="47"/>
      <c r="O60" s="63"/>
      <c r="P60" s="709"/>
      <c r="Q60" s="709"/>
      <c r="R60" s="1257"/>
    </row>
    <row r="61" spans="1:18" s="7" customFormat="1" ht="15.45" customHeight="1">
      <c r="B61" s="54" t="s">
        <v>799</v>
      </c>
      <c r="C61" s="1253" t="s">
        <v>383</v>
      </c>
      <c r="D61" s="1254">
        <v>3.6519999999999997E-2</v>
      </c>
      <c r="E61" s="1255">
        <v>46827</v>
      </c>
      <c r="F61" s="1256">
        <v>497.76117126293337</v>
      </c>
      <c r="J61" s="63"/>
      <c r="M61" s="47"/>
      <c r="O61" s="63"/>
      <c r="P61" s="709"/>
      <c r="Q61" s="709"/>
      <c r="R61" s="1257"/>
    </row>
    <row r="62" spans="1:18" s="7" customFormat="1" ht="15.45" customHeight="1">
      <c r="B62" s="207" t="s">
        <v>800</v>
      </c>
      <c r="C62" s="828" t="s">
        <v>383</v>
      </c>
      <c r="D62" s="826">
        <v>5.4899999999999997E-2</v>
      </c>
      <c r="E62" s="827">
        <v>46827</v>
      </c>
      <c r="F62" s="829">
        <v>1288.8988856400001</v>
      </c>
      <c r="J62" s="63"/>
      <c r="M62" s="47"/>
      <c r="O62" s="63"/>
      <c r="P62" s="709"/>
      <c r="Q62" s="709"/>
      <c r="R62" s="1257"/>
    </row>
    <row r="63" spans="1:18" s="7" customFormat="1" ht="15" customHeight="1" thickBot="1">
      <c r="A63" s="13"/>
      <c r="B63" s="1060"/>
      <c r="C63" s="1061" t="s">
        <v>398</v>
      </c>
      <c r="D63" s="1062">
        <v>3.4657773452365377E-2</v>
      </c>
      <c r="E63" s="1063" t="s">
        <v>399</v>
      </c>
      <c r="F63" s="1064">
        <v>36.844617848079508</v>
      </c>
      <c r="G63" s="13"/>
      <c r="J63" s="63"/>
      <c r="M63" s="47"/>
      <c r="O63" s="63"/>
      <c r="P63" s="709"/>
      <c r="Q63" s="709"/>
      <c r="R63" s="1257"/>
    </row>
    <row r="64" spans="1:18" ht="15" customHeight="1" thickTop="1">
      <c r="I64" s="7"/>
      <c r="J64" s="63"/>
      <c r="M64" s="625"/>
      <c r="O64" s="938"/>
      <c r="P64" s="939"/>
      <c r="Q64" s="939"/>
      <c r="R64" s="835"/>
    </row>
    <row r="65" spans="2:18" ht="15" customHeight="1">
      <c r="B65" s="1521"/>
      <c r="C65" s="1521"/>
      <c r="D65" s="1521"/>
      <c r="E65" s="1521"/>
      <c r="F65" s="1521"/>
      <c r="H65" s="831"/>
      <c r="I65" s="7"/>
      <c r="J65" s="63"/>
      <c r="M65" s="625"/>
      <c r="O65" s="938"/>
      <c r="P65" s="939"/>
      <c r="Q65" s="939"/>
      <c r="R65" s="835"/>
    </row>
    <row r="66" spans="2:18" ht="15" customHeight="1">
      <c r="B66" s="1520" t="s">
        <v>795</v>
      </c>
      <c r="C66" s="1520"/>
      <c r="D66" s="1520"/>
      <c r="E66" s="1520"/>
      <c r="F66" s="1520"/>
      <c r="H66" s="831"/>
      <c r="J66" s="938"/>
      <c r="M66" s="625"/>
      <c r="O66" s="957"/>
      <c r="P66" s="939"/>
      <c r="Q66" s="939"/>
      <c r="R66" s="835"/>
    </row>
    <row r="67" spans="2:18" ht="15" customHeight="1">
      <c r="B67" s="1518" t="s">
        <v>504</v>
      </c>
      <c r="C67" s="1518"/>
      <c r="D67" s="1518"/>
      <c r="E67" s="1518"/>
      <c r="F67" s="1518"/>
      <c r="J67" s="938"/>
      <c r="M67" s="625"/>
      <c r="O67" s="938"/>
      <c r="P67" s="939"/>
      <c r="Q67" s="939"/>
      <c r="R67" s="835"/>
    </row>
    <row r="68" spans="2:18" ht="14.55" customHeight="1">
      <c r="B68" s="1518" t="s">
        <v>547</v>
      </c>
      <c r="C68" s="1518"/>
      <c r="D68" s="1518"/>
      <c r="E68" s="1518"/>
      <c r="F68" s="1518"/>
      <c r="J68" s="938"/>
      <c r="M68" s="625"/>
      <c r="O68" s="938"/>
      <c r="P68" s="939"/>
      <c r="Q68" s="939"/>
      <c r="R68" s="835"/>
    </row>
    <row r="69" spans="2:18" ht="14.25" customHeight="1">
      <c r="B69" s="1517" t="s">
        <v>548</v>
      </c>
      <c r="C69" s="1517"/>
      <c r="D69" s="1517"/>
      <c r="E69" s="1517"/>
      <c r="F69" s="1517"/>
      <c r="J69" s="938"/>
      <c r="M69" s="625"/>
      <c r="O69" s="938"/>
      <c r="P69" s="939"/>
      <c r="Q69" s="939"/>
      <c r="R69" s="835"/>
    </row>
    <row r="70" spans="2:18" ht="14.25" customHeight="1">
      <c r="B70" s="1517" t="s">
        <v>797</v>
      </c>
      <c r="C70" s="1517"/>
      <c r="D70" s="1517"/>
      <c r="E70" s="1517"/>
      <c r="F70" s="1517"/>
      <c r="J70" s="938"/>
      <c r="M70" s="625"/>
      <c r="O70" s="938"/>
      <c r="P70" s="939"/>
      <c r="Q70" s="939"/>
      <c r="R70" s="835"/>
    </row>
    <row r="71" spans="2:18" ht="14.25" customHeight="1">
      <c r="B71" s="1003" t="s">
        <v>801</v>
      </c>
      <c r="C71" s="589"/>
      <c r="D71" s="589"/>
      <c r="E71" s="589"/>
      <c r="F71" s="589"/>
      <c r="J71" s="938"/>
      <c r="M71" s="625"/>
      <c r="O71" s="938"/>
      <c r="P71" s="939"/>
      <c r="Q71" s="939"/>
      <c r="R71" s="835"/>
    </row>
    <row r="72" spans="2:18" ht="14.25" customHeight="1">
      <c r="B72" s="1002" t="s">
        <v>802</v>
      </c>
      <c r="C72" s="589"/>
      <c r="D72" s="589"/>
      <c r="E72" s="589"/>
      <c r="F72" s="1055"/>
      <c r="J72" s="938"/>
      <c r="M72" s="625"/>
      <c r="O72" s="938"/>
      <c r="P72" s="939"/>
      <c r="Q72" s="939"/>
      <c r="R72" s="835"/>
    </row>
    <row r="73" spans="2:18" ht="14.25" customHeight="1">
      <c r="B73" s="1003" t="s">
        <v>803</v>
      </c>
      <c r="F73" s="589"/>
      <c r="G73" s="568"/>
      <c r="J73" s="938"/>
      <c r="M73" s="625"/>
      <c r="O73" s="938"/>
      <c r="P73" s="939"/>
      <c r="Q73" s="939"/>
      <c r="R73" s="835"/>
    </row>
    <row r="74" spans="2:18" ht="14.55" customHeight="1">
      <c r="B74" s="1003"/>
      <c r="G74" s="568"/>
      <c r="J74" s="938"/>
      <c r="M74" s="625"/>
      <c r="O74" s="938"/>
      <c r="P74" s="939"/>
      <c r="Q74" s="939"/>
      <c r="R74" s="835"/>
    </row>
    <row r="75" spans="2:18" ht="14.55" customHeight="1">
      <c r="G75" s="568"/>
      <c r="J75" s="938"/>
      <c r="M75" s="625"/>
      <c r="O75" s="938"/>
      <c r="P75" s="939"/>
      <c r="Q75" s="939"/>
      <c r="R75" s="835"/>
    </row>
    <row r="76" spans="2:18" ht="14.55" customHeight="1">
      <c r="G76" s="568"/>
      <c r="J76" s="938"/>
      <c r="M76" s="625"/>
      <c r="O76" s="938"/>
      <c r="P76" s="939"/>
      <c r="Q76" s="939"/>
      <c r="R76" s="835"/>
    </row>
    <row r="77" spans="2:18" ht="14.55" customHeight="1">
      <c r="F77" s="1372"/>
      <c r="G77" s="568"/>
      <c r="J77" s="938"/>
      <c r="M77" s="625"/>
      <c r="O77" s="938"/>
      <c r="P77" s="939"/>
      <c r="Q77" s="939"/>
      <c r="R77" s="835"/>
    </row>
    <row r="78" spans="2:18" ht="13.5" customHeight="1">
      <c r="D78" s="1365"/>
      <c r="G78" s="568"/>
      <c r="J78" s="938"/>
      <c r="K78" s="374"/>
      <c r="M78" s="625"/>
      <c r="O78" s="938"/>
      <c r="P78" s="939"/>
      <c r="Q78" s="939"/>
      <c r="R78" s="835"/>
    </row>
    <row r="79" spans="2:18" ht="13.5" customHeight="1">
      <c r="J79" s="938"/>
      <c r="K79" s="374"/>
      <c r="M79" s="625"/>
      <c r="O79" s="938"/>
      <c r="P79" s="939"/>
      <c r="Q79" s="939"/>
      <c r="R79" s="835"/>
    </row>
    <row r="80" spans="2:18" ht="24.75" customHeight="1">
      <c r="D80" s="1366"/>
      <c r="I80" s="990"/>
      <c r="J80" s="990"/>
      <c r="K80" s="374"/>
      <c r="M80" s="625"/>
      <c r="O80" s="938"/>
      <c r="P80" s="939"/>
      <c r="Q80" s="939"/>
      <c r="R80" s="835"/>
    </row>
    <row r="81" spans="6:18" ht="14.1" customHeight="1">
      <c r="I81" s="1367"/>
      <c r="J81" s="1367"/>
      <c r="K81" s="374"/>
      <c r="M81" s="625"/>
      <c r="O81" s="938"/>
      <c r="P81" s="939"/>
      <c r="Q81" s="939"/>
      <c r="R81" s="835"/>
    </row>
    <row r="82" spans="6:18">
      <c r="I82" s="1367"/>
      <c r="J82" s="1367"/>
      <c r="K82" s="374"/>
      <c r="M82" s="625"/>
      <c r="O82" s="938"/>
      <c r="P82" s="939"/>
      <c r="Q82" s="939"/>
      <c r="R82" s="835"/>
    </row>
    <row r="83" spans="6:18">
      <c r="I83" s="1368"/>
      <c r="J83" s="1369"/>
      <c r="K83" s="374"/>
      <c r="M83" s="625"/>
      <c r="O83" s="938"/>
      <c r="P83" s="939"/>
      <c r="Q83" s="939"/>
      <c r="R83" s="835"/>
    </row>
    <row r="84" spans="6:18">
      <c r="I84" s="1369"/>
      <c r="J84" s="1369"/>
      <c r="K84" s="374"/>
      <c r="M84" s="625"/>
      <c r="O84" s="938"/>
      <c r="P84" s="939"/>
      <c r="Q84" s="939"/>
      <c r="R84" s="835"/>
    </row>
    <row r="85" spans="6:18">
      <c r="I85" s="1418"/>
      <c r="J85" s="1369"/>
      <c r="K85" s="374"/>
      <c r="M85" s="625"/>
      <c r="O85" s="938"/>
      <c r="P85" s="939"/>
      <c r="Q85" s="939"/>
      <c r="R85" s="835"/>
    </row>
    <row r="86" spans="6:18">
      <c r="I86" s="1419"/>
      <c r="J86" s="1369"/>
      <c r="K86" s="374"/>
      <c r="M86" s="625"/>
      <c r="O86" s="938"/>
      <c r="P86" s="939"/>
      <c r="Q86" s="939"/>
      <c r="R86" s="835"/>
    </row>
    <row r="87" spans="6:18">
      <c r="F87" s="940"/>
      <c r="I87" s="1420"/>
      <c r="J87" s="1369"/>
      <c r="K87" s="374"/>
      <c r="M87" s="625"/>
      <c r="O87" s="938"/>
      <c r="P87" s="939"/>
      <c r="Q87" s="939"/>
      <c r="R87" s="835"/>
    </row>
    <row r="88" spans="6:18">
      <c r="I88" s="1421"/>
      <c r="J88" s="1369"/>
      <c r="M88" s="625"/>
      <c r="O88" s="938"/>
      <c r="P88" s="939"/>
      <c r="Q88" s="939"/>
      <c r="R88" s="835"/>
    </row>
    <row r="89" spans="6:18">
      <c r="I89" s="1422"/>
      <c r="J89" s="1369"/>
      <c r="M89" s="625"/>
      <c r="O89" s="938"/>
      <c r="P89" s="939"/>
      <c r="Q89" s="939"/>
      <c r="R89" s="835"/>
    </row>
    <row r="90" spans="6:18">
      <c r="I90" s="1370"/>
      <c r="J90" s="1370"/>
      <c r="M90" s="625"/>
      <c r="O90" s="938"/>
      <c r="P90" s="939"/>
      <c r="Q90" s="939"/>
      <c r="R90" s="835"/>
    </row>
    <row r="91" spans="6:18">
      <c r="M91" s="625"/>
      <c r="O91" s="938"/>
      <c r="P91" s="939"/>
      <c r="Q91" s="939"/>
      <c r="R91" s="835"/>
    </row>
    <row r="92" spans="6:18">
      <c r="M92" s="625"/>
      <c r="O92" s="938"/>
      <c r="P92" s="939"/>
      <c r="Q92" s="939"/>
      <c r="R92" s="835"/>
    </row>
    <row r="93" spans="6:18">
      <c r="M93" s="625"/>
      <c r="O93" s="938"/>
      <c r="P93" s="939"/>
      <c r="Q93" s="939"/>
      <c r="R93" s="835"/>
    </row>
    <row r="94" spans="6:18">
      <c r="M94" s="625"/>
      <c r="O94" s="938"/>
      <c r="P94" s="939"/>
      <c r="Q94" s="939"/>
      <c r="R94" s="835"/>
    </row>
    <row r="95" spans="6:18">
      <c r="J95" s="835"/>
      <c r="M95" s="625"/>
      <c r="O95" s="938"/>
      <c r="P95" s="939"/>
      <c r="Q95" s="939"/>
      <c r="R95" s="835"/>
    </row>
    <row r="96" spans="6:18">
      <c r="J96" s="835"/>
      <c r="M96" s="625"/>
      <c r="O96" s="938"/>
      <c r="P96" s="939"/>
      <c r="Q96" s="939"/>
      <c r="R96" s="835"/>
    </row>
    <row r="97" spans="9:18">
      <c r="J97" s="835"/>
      <c r="K97" s="837"/>
      <c r="M97" s="625"/>
      <c r="O97" s="938"/>
      <c r="P97" s="939"/>
      <c r="Q97" s="939"/>
      <c r="R97" s="835"/>
    </row>
    <row r="98" spans="9:18">
      <c r="J98" s="835"/>
      <c r="K98" s="837"/>
      <c r="M98" s="625"/>
      <c r="O98" s="938"/>
      <c r="P98" s="939"/>
      <c r="Q98" s="939"/>
      <c r="R98" s="835"/>
    </row>
    <row r="99" spans="9:18">
      <c r="J99" s="836"/>
      <c r="K99" s="837"/>
      <c r="M99" s="625"/>
      <c r="O99" s="938"/>
      <c r="P99" s="939"/>
      <c r="Q99" s="939"/>
      <c r="R99" s="835"/>
    </row>
    <row r="100" spans="9:18">
      <c r="J100" s="836"/>
      <c r="K100" s="837"/>
      <c r="M100" s="625"/>
      <c r="O100" s="938"/>
      <c r="P100" s="939"/>
      <c r="Q100" s="939"/>
      <c r="R100" s="835"/>
    </row>
    <row r="101" spans="9:18">
      <c r="J101" s="836"/>
      <c r="M101" s="625"/>
      <c r="O101" s="938"/>
      <c r="P101" s="939"/>
      <c r="Q101" s="939"/>
      <c r="R101" s="835"/>
    </row>
    <row r="102" spans="9:18">
      <c r="J102" s="836"/>
      <c r="M102" s="625"/>
      <c r="O102" s="938"/>
      <c r="P102" s="939"/>
      <c r="Q102" s="939"/>
      <c r="R102" s="835"/>
    </row>
    <row r="103" spans="9:18">
      <c r="I103" s="830"/>
      <c r="J103" s="831"/>
      <c r="O103" s="938"/>
      <c r="P103" s="939"/>
      <c r="Q103" s="939"/>
      <c r="R103" s="835"/>
    </row>
    <row r="104" spans="9:18">
      <c r="O104" s="938"/>
      <c r="P104" s="939"/>
      <c r="Q104" s="939"/>
      <c r="R104" s="835"/>
    </row>
    <row r="105" spans="9:18">
      <c r="O105" s="938"/>
      <c r="P105" s="939"/>
      <c r="Q105" s="939"/>
      <c r="R105" s="835"/>
    </row>
    <row r="106" spans="9:18">
      <c r="O106" s="938"/>
      <c r="P106" s="939"/>
      <c r="Q106" s="939"/>
      <c r="R106" s="835"/>
    </row>
    <row r="110" spans="9:18">
      <c r="I110" s="897"/>
    </row>
  </sheetData>
  <mergeCells count="7">
    <mergeCell ref="B70:F70"/>
    <mergeCell ref="B69:F69"/>
    <mergeCell ref="B68:F68"/>
    <mergeCell ref="C6:D6"/>
    <mergeCell ref="B66:F66"/>
    <mergeCell ref="B67:F67"/>
    <mergeCell ref="B65:F65"/>
  </mergeCells>
  <pageMargins left="0.25" right="0" top="0.25" bottom="0.25" header="0.3" footer="0.25"/>
  <pageSetup scale="55" orientation="landscape" r:id="rId1"/>
  <headerFooter scaleWithDoc="0">
    <oddFooter>Page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pageSetUpPr fitToPage="1"/>
  </sheetPr>
  <dimension ref="M1:M38"/>
  <sheetViews>
    <sheetView view="pageBreakPreview" zoomScaleNormal="80" zoomScaleSheetLayoutView="100" workbookViewId="0"/>
  </sheetViews>
  <sheetFormatPr defaultColWidth="9.109375" defaultRowHeight="13.8"/>
  <cols>
    <col min="1" max="3" width="9.109375" style="1"/>
    <col min="4" max="4" width="10.44140625" style="1" customWidth="1"/>
    <col min="5" max="5" width="9.109375" style="1"/>
    <col min="6" max="6" width="10.33203125" style="1" customWidth="1"/>
    <col min="7" max="15" width="9.109375" style="1"/>
    <col min="16" max="16" width="9.88671875" style="1" customWidth="1"/>
    <col min="17" max="16384" width="9.109375" style="1"/>
  </cols>
  <sheetData>
    <row r="1" spans="13:13">
      <c r="M1" s="7"/>
    </row>
    <row r="38" ht="14.25" customHeight="1"/>
  </sheetData>
  <printOptions horizontalCentered="1"/>
  <pageMargins left="0.5" right="0.5" top="0.5" bottom="0.5" header="0.25" footer="0.25"/>
  <pageSetup scale="94" orientation="landscape" r:id="rId1"/>
  <headerFooter differentFirst="1" scaleWithDoc="0">
    <oddFooter>Page &amp;P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5:P96"/>
  <sheetViews>
    <sheetView view="pageBreakPreview" zoomScale="44" zoomScaleNormal="70" zoomScaleSheetLayoutView="130" workbookViewId="0"/>
  </sheetViews>
  <sheetFormatPr defaultColWidth="9.109375" defaultRowHeight="13.2"/>
  <cols>
    <col min="1" max="14" width="9.109375" style="7"/>
    <col min="15" max="15" width="43.6640625" style="7" customWidth="1"/>
    <col min="16" max="16" width="10.6640625" style="7" customWidth="1"/>
    <col min="17" max="17" width="5.44140625" style="7" customWidth="1"/>
    <col min="18" max="16384" width="9.109375" style="7"/>
  </cols>
  <sheetData>
    <row r="5" spans="1:16" ht="21">
      <c r="A5" s="18" t="s">
        <v>569</v>
      </c>
    </row>
    <row r="8" spans="1:16">
      <c r="A8" s="8" t="s">
        <v>243</v>
      </c>
    </row>
    <row r="9" spans="1:16">
      <c r="A9" s="8"/>
    </row>
    <row r="10" spans="1:16" ht="57" customHeight="1">
      <c r="A10" s="1453" t="s">
        <v>711</v>
      </c>
      <c r="B10" s="1453"/>
      <c r="C10" s="1453"/>
      <c r="D10" s="1453"/>
      <c r="E10" s="1453"/>
      <c r="F10" s="1453"/>
      <c r="G10" s="1453"/>
      <c r="H10" s="1453"/>
      <c r="I10" s="1453"/>
      <c r="J10" s="1453"/>
      <c r="K10" s="1453"/>
      <c r="L10" s="1453"/>
      <c r="M10" s="1453"/>
      <c r="N10" s="1453"/>
      <c r="O10" s="1453"/>
      <c r="P10" s="1453"/>
    </row>
    <row r="11" spans="1:16">
      <c r="A11" s="1453"/>
      <c r="B11" s="1453"/>
      <c r="C11" s="1453"/>
      <c r="D11" s="1453"/>
      <c r="E11" s="1453"/>
      <c r="F11" s="1453"/>
      <c r="G11" s="1453"/>
      <c r="H11" s="1453"/>
      <c r="I11" s="1453"/>
      <c r="J11" s="1453"/>
      <c r="K11" s="1525"/>
      <c r="L11" s="1453"/>
      <c r="M11" s="1453"/>
      <c r="N11" s="1453"/>
      <c r="O11" s="1453"/>
      <c r="P11" s="1453"/>
    </row>
    <row r="12" spans="1:16" ht="24.75" customHeight="1">
      <c r="A12" s="1453"/>
      <c r="B12" s="1453"/>
      <c r="C12" s="1453"/>
      <c r="D12" s="1453"/>
      <c r="E12" s="1453"/>
      <c r="F12" s="1453"/>
      <c r="G12" s="1453"/>
      <c r="H12" s="1453"/>
      <c r="I12" s="1453"/>
      <c r="J12" s="1453"/>
      <c r="K12" s="1453"/>
      <c r="L12" s="1453"/>
      <c r="M12" s="1453"/>
      <c r="N12" s="1453"/>
      <c r="O12" s="1453"/>
      <c r="P12" s="1453"/>
    </row>
    <row r="13" spans="1:16">
      <c r="A13" s="1453"/>
      <c r="B13" s="1453"/>
      <c r="C13" s="1453"/>
      <c r="D13" s="1453"/>
      <c r="E13" s="1453"/>
      <c r="F13" s="1453"/>
      <c r="G13" s="1453"/>
      <c r="H13" s="1453"/>
      <c r="I13" s="1453"/>
      <c r="J13" s="1453"/>
      <c r="K13" s="1453"/>
      <c r="L13" s="1453"/>
      <c r="M13" s="1453"/>
      <c r="N13" s="1453"/>
      <c r="O13" s="1453"/>
      <c r="P13" s="1453"/>
    </row>
    <row r="14" spans="1:16" s="440" customFormat="1" ht="26.25" customHeight="1">
      <c r="A14" s="1453"/>
      <c r="B14" s="1453"/>
      <c r="C14" s="1453"/>
      <c r="D14" s="1453"/>
      <c r="E14" s="1453"/>
      <c r="F14" s="1453"/>
      <c r="G14" s="1453"/>
      <c r="H14" s="1453"/>
      <c r="I14" s="1453"/>
      <c r="J14" s="1453"/>
      <c r="K14" s="1453"/>
      <c r="L14" s="1453"/>
      <c r="M14" s="1453"/>
      <c r="N14" s="1453"/>
      <c r="O14" s="1453"/>
      <c r="P14" s="1453"/>
    </row>
    <row r="15" spans="1:16" ht="10.5" customHeight="1">
      <c r="A15" s="1453"/>
      <c r="B15" s="1453"/>
      <c r="C15" s="1453"/>
      <c r="D15" s="1453"/>
      <c r="E15" s="1453"/>
      <c r="F15" s="1453"/>
      <c r="G15" s="1453"/>
      <c r="H15" s="1453"/>
      <c r="I15" s="1453"/>
      <c r="J15" s="1453"/>
      <c r="K15" s="1453"/>
      <c r="L15" s="1453"/>
      <c r="M15" s="1453"/>
      <c r="N15" s="1453"/>
      <c r="O15" s="1453"/>
      <c r="P15" s="1453"/>
    </row>
    <row r="16" spans="1:16" s="440" customFormat="1" ht="11.25" hidden="1" customHeight="1">
      <c r="A16" s="1453"/>
      <c r="B16" s="1453"/>
      <c r="C16" s="1453"/>
      <c r="D16" s="1453"/>
      <c r="E16" s="1453"/>
      <c r="F16" s="1453"/>
      <c r="G16" s="1453"/>
      <c r="H16" s="1453"/>
      <c r="I16" s="1453"/>
      <c r="J16" s="1453"/>
      <c r="K16" s="1453"/>
      <c r="L16" s="1453"/>
      <c r="M16" s="1453"/>
      <c r="N16" s="1453"/>
      <c r="O16" s="1453"/>
      <c r="P16" s="1453"/>
    </row>
    <row r="17" spans="1:16" s="113" customFormat="1" ht="13.5" customHeight="1">
      <c r="A17" s="8" t="s">
        <v>242</v>
      </c>
      <c r="B17" s="456"/>
      <c r="C17" s="456"/>
      <c r="D17" s="456"/>
      <c r="E17" s="456"/>
      <c r="F17" s="456"/>
      <c r="G17" s="456"/>
      <c r="H17" s="456"/>
      <c r="I17" s="456"/>
      <c r="J17" s="456"/>
      <c r="K17" s="456"/>
      <c r="L17" s="456"/>
      <c r="M17" s="456"/>
      <c r="N17" s="456"/>
      <c r="O17" s="456"/>
    </row>
    <row r="18" spans="1:16" s="113" customFormat="1" ht="7.5" customHeight="1">
      <c r="A18" s="8"/>
      <c r="B18" s="456"/>
      <c r="C18" s="456"/>
      <c r="D18" s="456"/>
      <c r="E18" s="456"/>
      <c r="F18" s="456"/>
      <c r="G18" s="456"/>
      <c r="H18" s="456"/>
      <c r="I18" s="456"/>
      <c r="J18" s="456"/>
      <c r="K18" s="456"/>
      <c r="L18" s="456"/>
      <c r="M18" s="456"/>
      <c r="N18" s="456"/>
      <c r="O18" s="456"/>
    </row>
    <row r="19" spans="1:16" s="439" customFormat="1" ht="38.25" customHeight="1">
      <c r="A19" s="1453" t="s">
        <v>804</v>
      </c>
      <c r="B19" s="1453"/>
      <c r="C19" s="1453"/>
      <c r="D19" s="1453"/>
      <c r="E19" s="1453"/>
      <c r="F19" s="1453"/>
      <c r="G19" s="1453"/>
      <c r="H19" s="1453"/>
      <c r="I19" s="1453"/>
      <c r="J19" s="1453"/>
      <c r="K19" s="1453"/>
      <c r="L19" s="1453"/>
      <c r="M19" s="1453"/>
      <c r="N19" s="1453"/>
      <c r="O19" s="1453"/>
      <c r="P19" s="1453"/>
    </row>
    <row r="20" spans="1:16" s="439" customFormat="1" ht="13.8">
      <c r="A20" s="457"/>
      <c r="B20" s="438"/>
      <c r="C20" s="438"/>
      <c r="D20" s="438"/>
      <c r="E20" s="438"/>
      <c r="F20" s="438"/>
      <c r="G20" s="438"/>
      <c r="H20" s="438"/>
      <c r="I20" s="438"/>
      <c r="J20" s="438"/>
      <c r="K20" s="438"/>
      <c r="L20" s="438"/>
      <c r="M20" s="438"/>
      <c r="N20" s="438"/>
      <c r="O20" s="438"/>
    </row>
    <row r="21" spans="1:16" s="439" customFormat="1" ht="47.25" customHeight="1">
      <c r="A21" s="1453" t="s">
        <v>310</v>
      </c>
      <c r="B21" s="1453"/>
      <c r="C21" s="1453"/>
      <c r="D21" s="1453"/>
      <c r="E21" s="1453"/>
      <c r="F21" s="1453"/>
      <c r="G21" s="1453"/>
      <c r="H21" s="1453"/>
      <c r="I21" s="1453"/>
      <c r="J21" s="1453"/>
      <c r="K21" s="1453"/>
      <c r="L21" s="1453"/>
      <c r="M21" s="1453"/>
      <c r="N21" s="1453"/>
      <c r="O21" s="1453"/>
      <c r="P21" s="1453"/>
    </row>
    <row r="22" spans="1:16" s="439" customFormat="1">
      <c r="A22" s="1522"/>
      <c r="B22" s="1522"/>
      <c r="C22" s="1522"/>
      <c r="D22" s="1522"/>
      <c r="E22" s="1522"/>
      <c r="F22" s="1522"/>
      <c r="G22" s="1522"/>
      <c r="H22" s="1522"/>
      <c r="I22" s="1522"/>
      <c r="J22" s="1522"/>
      <c r="K22" s="1522"/>
      <c r="L22" s="1522"/>
      <c r="M22" s="1522"/>
      <c r="N22" s="1522"/>
      <c r="O22" s="1522"/>
      <c r="P22" s="1522"/>
    </row>
    <row r="23" spans="1:16" s="439" customFormat="1" ht="51.75" customHeight="1">
      <c r="A23" s="1522" t="s">
        <v>556</v>
      </c>
      <c r="B23" s="1522"/>
      <c r="C23" s="1522"/>
      <c r="D23" s="1522"/>
      <c r="E23" s="1522"/>
      <c r="F23" s="1522"/>
      <c r="G23" s="1522"/>
      <c r="H23" s="1522"/>
      <c r="I23" s="1522"/>
      <c r="J23" s="1522"/>
      <c r="K23" s="1522"/>
      <c r="L23" s="1522"/>
      <c r="M23" s="1522"/>
      <c r="N23" s="1522"/>
      <c r="O23" s="1522"/>
      <c r="P23" s="1522"/>
    </row>
    <row r="24" spans="1:16" s="439" customFormat="1">
      <c r="A24" s="1523"/>
      <c r="B24" s="1523"/>
      <c r="C24" s="1523"/>
      <c r="D24" s="1523"/>
      <c r="E24" s="1523"/>
      <c r="F24" s="1523"/>
      <c r="G24" s="1523"/>
      <c r="H24" s="1523"/>
      <c r="I24" s="1523"/>
      <c r="J24" s="1523"/>
      <c r="K24" s="1523"/>
      <c r="L24" s="1523"/>
      <c r="M24" s="1523"/>
      <c r="N24" s="1523"/>
      <c r="O24" s="1523"/>
      <c r="P24" s="1523"/>
    </row>
    <row r="25" spans="1:16" s="439" customFormat="1" ht="24" customHeight="1">
      <c r="A25" s="1522" t="s">
        <v>275</v>
      </c>
      <c r="B25" s="1522"/>
      <c r="C25" s="1522"/>
      <c r="D25" s="1522"/>
      <c r="E25" s="1522"/>
      <c r="F25" s="1522"/>
      <c r="G25" s="1522"/>
      <c r="H25" s="1522"/>
      <c r="I25" s="1522"/>
      <c r="J25" s="1522"/>
      <c r="K25" s="1522"/>
      <c r="L25" s="1522"/>
      <c r="M25" s="1522"/>
      <c r="N25" s="1522"/>
      <c r="O25" s="1522"/>
      <c r="P25" s="1522"/>
    </row>
    <row r="26" spans="1:16" s="439" customFormat="1">
      <c r="A26" s="1523"/>
      <c r="B26" s="1523"/>
      <c r="C26" s="1523"/>
      <c r="D26" s="1523"/>
      <c r="E26" s="1523"/>
      <c r="F26" s="1523"/>
      <c r="G26" s="1523"/>
      <c r="H26" s="1523"/>
      <c r="I26" s="1523"/>
      <c r="J26" s="1523"/>
      <c r="K26" s="1523"/>
      <c r="L26" s="1523"/>
      <c r="M26" s="1523"/>
      <c r="N26" s="1523"/>
      <c r="O26" s="1523"/>
      <c r="P26" s="1523"/>
    </row>
    <row r="27" spans="1:16" s="439" customFormat="1" ht="47.25" customHeight="1">
      <c r="A27" s="1522" t="s">
        <v>260</v>
      </c>
      <c r="B27" s="1522"/>
      <c r="C27" s="1522"/>
      <c r="D27" s="1522"/>
      <c r="E27" s="1522"/>
      <c r="F27" s="1522"/>
      <c r="G27" s="1522"/>
      <c r="H27" s="1522"/>
      <c r="I27" s="1522"/>
      <c r="J27" s="1522"/>
      <c r="K27" s="1522"/>
      <c r="L27" s="1522"/>
      <c r="M27" s="1522"/>
      <c r="N27" s="1522"/>
      <c r="O27" s="1522"/>
      <c r="P27" s="1522"/>
    </row>
    <row r="28" spans="1:16" s="439" customFormat="1">
      <c r="A28" s="1523"/>
      <c r="B28" s="1523"/>
      <c r="C28" s="1523"/>
      <c r="D28" s="1523"/>
      <c r="E28" s="1523"/>
      <c r="F28" s="1523"/>
      <c r="G28" s="1523"/>
      <c r="H28" s="1523"/>
      <c r="I28" s="1523"/>
      <c r="J28" s="1523"/>
      <c r="K28" s="1523"/>
      <c r="L28" s="1523"/>
      <c r="M28" s="1523"/>
      <c r="N28" s="1523"/>
      <c r="O28" s="1523"/>
      <c r="P28" s="1523"/>
    </row>
    <row r="29" spans="1:16" s="439" customFormat="1" ht="48" customHeight="1">
      <c r="A29" s="1522" t="s">
        <v>268</v>
      </c>
      <c r="B29" s="1522"/>
      <c r="C29" s="1522"/>
      <c r="D29" s="1522"/>
      <c r="E29" s="1522"/>
      <c r="F29" s="1522"/>
      <c r="G29" s="1522"/>
      <c r="H29" s="1522"/>
      <c r="I29" s="1522"/>
      <c r="J29" s="1522"/>
      <c r="K29" s="1522"/>
      <c r="L29" s="1522"/>
      <c r="M29" s="1522"/>
      <c r="N29" s="1522"/>
      <c r="O29" s="1522"/>
      <c r="P29" s="1522"/>
    </row>
    <row r="30" spans="1:16" s="439" customFormat="1">
      <c r="A30" s="1523"/>
      <c r="B30" s="1523"/>
      <c r="C30" s="1523"/>
      <c r="D30" s="1523"/>
      <c r="E30" s="1523"/>
      <c r="F30" s="1523"/>
      <c r="G30" s="1523"/>
      <c r="H30" s="1523"/>
      <c r="I30" s="1523"/>
      <c r="J30" s="1523"/>
      <c r="K30" s="1523"/>
      <c r="L30" s="1523"/>
      <c r="M30" s="1523"/>
      <c r="N30" s="1523"/>
      <c r="O30" s="1523"/>
      <c r="P30" s="1523"/>
    </row>
    <row r="31" spans="1:16" s="439" customFormat="1" ht="45.75" customHeight="1">
      <c r="A31" s="1522" t="s">
        <v>762</v>
      </c>
      <c r="B31" s="1522"/>
      <c r="C31" s="1522"/>
      <c r="D31" s="1522"/>
      <c r="E31" s="1522"/>
      <c r="F31" s="1522"/>
      <c r="G31" s="1522"/>
      <c r="H31" s="1522"/>
      <c r="I31" s="1522"/>
      <c r="J31" s="1522"/>
      <c r="K31" s="1522"/>
      <c r="L31" s="1522"/>
      <c r="M31" s="1522"/>
      <c r="N31" s="1522"/>
      <c r="O31" s="1522"/>
      <c r="P31" s="1522"/>
    </row>
    <row r="32" spans="1:16" s="439" customFormat="1">
      <c r="A32" s="1523"/>
      <c r="B32" s="1523"/>
      <c r="C32" s="1523"/>
      <c r="D32" s="1523"/>
      <c r="E32" s="1523"/>
      <c r="F32" s="1523"/>
      <c r="G32" s="1523"/>
      <c r="H32" s="1523"/>
      <c r="I32" s="1523"/>
      <c r="J32" s="1523"/>
      <c r="K32" s="1523"/>
      <c r="L32" s="1523"/>
      <c r="M32" s="1523"/>
      <c r="N32" s="1523"/>
      <c r="O32" s="1523"/>
      <c r="P32" s="1523"/>
    </row>
    <row r="33" spans="1:16" s="439" customFormat="1" ht="37.5" customHeight="1">
      <c r="A33" s="1522" t="s">
        <v>304</v>
      </c>
      <c r="B33" s="1522"/>
      <c r="C33" s="1522"/>
      <c r="D33" s="1522"/>
      <c r="E33" s="1522"/>
      <c r="F33" s="1522"/>
      <c r="G33" s="1522"/>
      <c r="H33" s="1522"/>
      <c r="I33" s="1522"/>
      <c r="J33" s="1522"/>
      <c r="K33" s="1522"/>
      <c r="L33" s="1522"/>
      <c r="M33" s="1522"/>
      <c r="N33" s="1522"/>
      <c r="O33" s="1522"/>
      <c r="P33" s="1522"/>
    </row>
    <row r="34" spans="1:16" s="439" customFormat="1" ht="11.25" customHeight="1">
      <c r="A34" s="1523"/>
      <c r="B34" s="1523"/>
      <c r="C34" s="1523"/>
      <c r="D34" s="1523"/>
      <c r="E34" s="1523"/>
      <c r="F34" s="1523"/>
      <c r="G34" s="1523"/>
      <c r="H34" s="1523"/>
      <c r="I34" s="1523"/>
      <c r="J34" s="1523"/>
      <c r="K34" s="1523"/>
      <c r="L34" s="1523"/>
      <c r="M34" s="1523"/>
      <c r="N34" s="1523"/>
      <c r="O34" s="1523"/>
      <c r="P34" s="1523"/>
    </row>
    <row r="35" spans="1:16" s="439" customFormat="1" ht="12.75" customHeight="1">
      <c r="A35" s="1522" t="s">
        <v>520</v>
      </c>
      <c r="B35" s="1522"/>
      <c r="C35" s="1522"/>
      <c r="D35" s="1522"/>
      <c r="E35" s="1522"/>
      <c r="F35" s="1522"/>
      <c r="G35" s="1522"/>
      <c r="H35" s="1522"/>
      <c r="I35" s="1522"/>
      <c r="J35" s="1522"/>
      <c r="K35" s="1522"/>
      <c r="L35" s="1522"/>
      <c r="M35" s="1522"/>
      <c r="N35" s="1522"/>
      <c r="O35" s="1522"/>
      <c r="P35" s="1522"/>
    </row>
    <row r="36" spans="1:16" s="439" customFormat="1">
      <c r="A36" s="1523"/>
      <c r="B36" s="1523"/>
      <c r="C36" s="1523"/>
      <c r="D36" s="1523"/>
      <c r="E36" s="1523"/>
      <c r="F36" s="1523"/>
      <c r="G36" s="1523"/>
      <c r="H36" s="1523"/>
      <c r="I36" s="1523"/>
      <c r="J36" s="1523"/>
      <c r="K36" s="1523"/>
      <c r="L36" s="1523"/>
      <c r="M36" s="1523"/>
      <c r="N36" s="1523"/>
      <c r="O36" s="1523"/>
      <c r="P36" s="1523"/>
    </row>
    <row r="37" spans="1:16" s="439" customFormat="1">
      <c r="A37" s="1526" t="s">
        <v>244</v>
      </c>
      <c r="B37" s="1526"/>
      <c r="C37" s="1526"/>
      <c r="D37" s="1526"/>
      <c r="E37" s="1526"/>
      <c r="F37" s="1526"/>
      <c r="G37" s="1526"/>
      <c r="H37" s="1526"/>
      <c r="I37" s="1526"/>
      <c r="J37" s="1526"/>
      <c r="K37" s="1526"/>
      <c r="L37" s="1526"/>
      <c r="M37" s="1526"/>
      <c r="N37" s="1526"/>
      <c r="O37" s="1526"/>
      <c r="P37" s="1526"/>
    </row>
    <row r="38" spans="1:16" s="439" customFormat="1">
      <c r="A38" s="463"/>
      <c r="B38" s="463"/>
      <c r="C38" s="463"/>
      <c r="D38" s="463"/>
      <c r="E38" s="463"/>
      <c r="F38" s="463"/>
      <c r="G38" s="463"/>
      <c r="H38" s="463"/>
      <c r="I38" s="463"/>
      <c r="J38" s="463"/>
      <c r="K38" s="463"/>
      <c r="L38" s="463"/>
      <c r="M38" s="463"/>
      <c r="N38" s="463"/>
      <c r="O38" s="463"/>
      <c r="P38" s="463"/>
    </row>
    <row r="39" spans="1:16" s="439" customFormat="1" ht="53.1" customHeight="1">
      <c r="A39" s="1522" t="s">
        <v>756</v>
      </c>
      <c r="B39" s="1522"/>
      <c r="C39" s="1522"/>
      <c r="D39" s="1522"/>
      <c r="E39" s="1522"/>
      <c r="F39" s="1522"/>
      <c r="G39" s="1522"/>
      <c r="H39" s="1522"/>
      <c r="I39" s="1522"/>
      <c r="J39" s="1522"/>
      <c r="K39" s="1522"/>
      <c r="L39" s="1522"/>
      <c r="M39" s="1522"/>
      <c r="N39" s="1522"/>
      <c r="O39" s="1522"/>
      <c r="P39" s="1522"/>
    </row>
    <row r="40" spans="1:16" s="439" customFormat="1">
      <c r="A40" s="1523"/>
      <c r="B40" s="1523"/>
      <c r="C40" s="1523"/>
      <c r="D40" s="1523"/>
      <c r="E40" s="1523"/>
      <c r="F40" s="1523"/>
      <c r="G40" s="1523"/>
      <c r="H40" s="1523"/>
      <c r="I40" s="1523"/>
      <c r="J40" s="1523"/>
      <c r="K40" s="1523"/>
      <c r="L40" s="1523"/>
      <c r="M40" s="1523"/>
      <c r="N40" s="1523"/>
      <c r="O40" s="1523"/>
      <c r="P40" s="1523"/>
    </row>
    <row r="41" spans="1:16" s="439" customFormat="1">
      <c r="A41" s="1522" t="s">
        <v>240</v>
      </c>
      <c r="B41" s="1522"/>
      <c r="C41" s="1522"/>
      <c r="D41" s="1522"/>
      <c r="E41" s="1522"/>
      <c r="F41" s="1522"/>
      <c r="G41" s="1522"/>
      <c r="H41" s="1522"/>
      <c r="I41" s="1522"/>
      <c r="J41" s="1522"/>
      <c r="K41" s="1522"/>
      <c r="L41" s="1522"/>
      <c r="M41" s="1522"/>
      <c r="N41" s="1522"/>
      <c r="O41" s="1522"/>
      <c r="P41" s="1522"/>
    </row>
    <row r="42" spans="1:16" s="439" customFormat="1">
      <c r="A42" s="1523"/>
      <c r="B42" s="1523"/>
      <c r="C42" s="1523"/>
      <c r="D42" s="1523"/>
      <c r="E42" s="1523"/>
      <c r="F42" s="1523"/>
      <c r="G42" s="1523"/>
      <c r="H42" s="1523"/>
      <c r="I42" s="1523"/>
      <c r="J42" s="1523"/>
      <c r="K42" s="1523"/>
      <c r="L42" s="1523"/>
      <c r="M42" s="1523"/>
      <c r="N42" s="1523"/>
      <c r="O42" s="1523"/>
      <c r="P42" s="1523"/>
    </row>
    <row r="43" spans="1:16" s="13" customFormat="1" ht="104.25" customHeight="1">
      <c r="A43" s="1523" t="s">
        <v>710</v>
      </c>
      <c r="B43" s="1522"/>
      <c r="C43" s="1522"/>
      <c r="D43" s="1522"/>
      <c r="E43" s="1522"/>
      <c r="F43" s="1522"/>
      <c r="G43" s="1522"/>
      <c r="H43" s="1522"/>
      <c r="I43" s="1522"/>
      <c r="J43" s="1522"/>
      <c r="K43" s="1522"/>
      <c r="L43" s="1522"/>
      <c r="M43" s="1522"/>
      <c r="N43" s="1522"/>
      <c r="O43" s="1522"/>
      <c r="P43" s="1522"/>
    </row>
    <row r="44" spans="1:16" s="439" customFormat="1">
      <c r="A44" s="1523"/>
      <c r="B44" s="1523"/>
      <c r="C44" s="1523"/>
      <c r="D44" s="1523"/>
      <c r="E44" s="1523"/>
      <c r="F44" s="1523"/>
      <c r="G44" s="1523"/>
      <c r="H44" s="1523"/>
      <c r="I44" s="1523"/>
      <c r="J44" s="1523"/>
      <c r="K44" s="1523"/>
      <c r="L44" s="1523"/>
      <c r="M44" s="1523"/>
      <c r="N44" s="1523"/>
      <c r="O44" s="1523"/>
      <c r="P44" s="1523"/>
    </row>
    <row r="45" spans="1:16" s="440" customFormat="1" ht="35.25" customHeight="1">
      <c r="A45" s="1523" t="s">
        <v>708</v>
      </c>
      <c r="B45" s="1523"/>
      <c r="C45" s="1523"/>
      <c r="D45" s="1523"/>
      <c r="E45" s="1523"/>
      <c r="F45" s="1523"/>
      <c r="G45" s="1523"/>
      <c r="H45" s="1523"/>
      <c r="I45" s="1523"/>
      <c r="J45" s="1523"/>
      <c r="K45" s="1523"/>
      <c r="L45" s="1523"/>
      <c r="M45" s="1523"/>
      <c r="N45" s="1523"/>
      <c r="O45" s="1523"/>
      <c r="P45" s="1523"/>
    </row>
    <row r="46" spans="1:16" s="440" customFormat="1" ht="35.25" customHeight="1">
      <c r="A46" s="1523"/>
      <c r="B46" s="1523"/>
      <c r="C46" s="1523"/>
      <c r="D46" s="1523"/>
      <c r="E46" s="1523"/>
      <c r="F46" s="1523"/>
      <c r="G46" s="1523"/>
      <c r="H46" s="1523"/>
      <c r="I46" s="1523"/>
      <c r="J46" s="1523"/>
      <c r="K46" s="1523"/>
      <c r="L46" s="1523"/>
      <c r="M46" s="1523"/>
      <c r="N46" s="1523"/>
      <c r="O46" s="1523"/>
      <c r="P46" s="1523"/>
    </row>
    <row r="47" spans="1:16" s="440" customFormat="1" ht="12.6" customHeight="1">
      <c r="A47" s="1523" t="s">
        <v>604</v>
      </c>
      <c r="B47" s="1523"/>
      <c r="C47" s="1523"/>
      <c r="D47" s="1523"/>
      <c r="E47" s="1523"/>
      <c r="F47" s="1523"/>
      <c r="G47" s="1523"/>
      <c r="H47" s="1523"/>
      <c r="I47" s="1523"/>
      <c r="J47" s="1523"/>
      <c r="K47" s="1523"/>
      <c r="L47" s="1523"/>
      <c r="M47" s="1523"/>
      <c r="N47" s="1523"/>
      <c r="O47" s="1523"/>
      <c r="P47" s="1523"/>
    </row>
    <row r="48" spans="1:16" s="440" customFormat="1">
      <c r="A48" s="1523"/>
      <c r="B48" s="1523"/>
      <c r="C48" s="1523"/>
      <c r="D48" s="1523"/>
      <c r="E48" s="1523"/>
      <c r="F48" s="1523"/>
      <c r="G48" s="1523"/>
      <c r="H48" s="1523"/>
      <c r="I48" s="1523"/>
      <c r="J48" s="1523"/>
      <c r="K48" s="1523"/>
      <c r="L48" s="1523"/>
      <c r="M48" s="1523"/>
      <c r="N48" s="1523"/>
      <c r="O48" s="1523"/>
      <c r="P48" s="1523"/>
    </row>
    <row r="49" spans="1:16" s="439" customFormat="1">
      <c r="A49" s="1523"/>
      <c r="B49" s="1523"/>
      <c r="C49" s="1523"/>
      <c r="D49" s="1523"/>
      <c r="E49" s="1523"/>
      <c r="F49" s="1523"/>
      <c r="G49" s="1523"/>
      <c r="H49" s="1523"/>
      <c r="I49" s="1523"/>
      <c r="J49" s="1523"/>
      <c r="K49" s="1523"/>
      <c r="L49" s="1523"/>
      <c r="M49" s="1523"/>
      <c r="N49" s="1523"/>
      <c r="O49" s="1523"/>
      <c r="P49" s="1523"/>
    </row>
    <row r="50" spans="1:16" s="440" customFormat="1" ht="27.75" customHeight="1">
      <c r="A50" s="1522" t="s">
        <v>707</v>
      </c>
      <c r="B50" s="1522"/>
      <c r="C50" s="1522"/>
      <c r="D50" s="1522"/>
      <c r="E50" s="1522"/>
      <c r="F50" s="1522"/>
      <c r="G50" s="1522"/>
      <c r="H50" s="1522"/>
      <c r="I50" s="1522"/>
      <c r="J50" s="1522"/>
      <c r="K50" s="1522"/>
      <c r="L50" s="1522"/>
      <c r="M50" s="1522"/>
      <c r="N50" s="1522"/>
      <c r="O50" s="1522"/>
      <c r="P50" s="1522"/>
    </row>
    <row r="51" spans="1:16" s="439" customFormat="1">
      <c r="A51" s="1523"/>
      <c r="B51" s="1523"/>
      <c r="C51" s="1523"/>
      <c r="D51" s="1523"/>
      <c r="E51" s="1523"/>
      <c r="F51" s="1523"/>
      <c r="G51" s="1523"/>
      <c r="H51" s="1523"/>
      <c r="I51" s="1523"/>
      <c r="J51" s="1523"/>
      <c r="K51" s="1523"/>
      <c r="L51" s="1523"/>
      <c r="M51" s="1523"/>
      <c r="N51" s="1523"/>
      <c r="O51" s="1523"/>
      <c r="P51" s="1523"/>
    </row>
    <row r="52" spans="1:16" s="440" customFormat="1" ht="35.25" customHeight="1">
      <c r="A52" s="1522" t="s">
        <v>610</v>
      </c>
      <c r="B52" s="1522"/>
      <c r="C52" s="1522"/>
      <c r="D52" s="1522"/>
      <c r="E52" s="1522"/>
      <c r="F52" s="1522"/>
      <c r="G52" s="1522"/>
      <c r="H52" s="1522"/>
      <c r="I52" s="1522"/>
      <c r="J52" s="1522"/>
      <c r="K52" s="1522"/>
      <c r="L52" s="1522"/>
      <c r="M52" s="1522"/>
      <c r="N52" s="1522"/>
      <c r="O52" s="1522"/>
      <c r="P52" s="1522"/>
    </row>
    <row r="53" spans="1:16" s="439" customFormat="1">
      <c r="A53" s="1523"/>
      <c r="B53" s="1523"/>
      <c r="C53" s="1523"/>
      <c r="D53" s="1523"/>
      <c r="E53" s="1523"/>
      <c r="F53" s="1523"/>
      <c r="G53" s="1523"/>
      <c r="H53" s="1523"/>
      <c r="I53" s="1523"/>
      <c r="J53" s="1523"/>
      <c r="K53" s="1523"/>
      <c r="L53" s="1523"/>
      <c r="M53" s="1523"/>
      <c r="N53" s="1523"/>
      <c r="O53" s="1523"/>
      <c r="P53" s="1523"/>
    </row>
    <row r="54" spans="1:16" ht="15.75" customHeight="1">
      <c r="A54" s="82" t="s">
        <v>430</v>
      </c>
      <c r="B54" s="60"/>
      <c r="C54" s="60"/>
      <c r="D54" s="60"/>
      <c r="E54" s="60"/>
      <c r="F54" s="60"/>
      <c r="G54" s="60"/>
      <c r="H54" s="60"/>
      <c r="I54" s="60"/>
      <c r="J54" s="60"/>
      <c r="K54" s="60"/>
      <c r="L54" s="60"/>
      <c r="M54" s="60"/>
      <c r="N54" s="60"/>
      <c r="O54" s="60"/>
      <c r="P54" s="60"/>
    </row>
    <row r="55" spans="1:16" s="439" customFormat="1">
      <c r="A55" s="1523"/>
      <c r="B55" s="1523"/>
      <c r="C55" s="1523"/>
      <c r="D55" s="1523"/>
      <c r="E55" s="1523"/>
      <c r="F55" s="1523"/>
      <c r="G55" s="1523"/>
      <c r="H55" s="1523"/>
      <c r="I55" s="1523"/>
      <c r="J55" s="1523"/>
      <c r="K55" s="1523"/>
      <c r="L55" s="1523"/>
      <c r="M55" s="1523"/>
      <c r="N55" s="1523"/>
      <c r="O55" s="1523"/>
      <c r="P55" s="1523"/>
    </row>
    <row r="56" spans="1:16" ht="38.25" customHeight="1">
      <c r="A56" s="1524" t="s">
        <v>437</v>
      </c>
      <c r="B56" s="1524"/>
      <c r="C56" s="1524"/>
      <c r="D56" s="1524"/>
      <c r="E56" s="1524"/>
      <c r="F56" s="1524"/>
      <c r="G56" s="1524"/>
      <c r="H56" s="1524"/>
      <c r="I56" s="1524"/>
      <c r="J56" s="1524"/>
      <c r="K56" s="1524"/>
      <c r="L56" s="1524"/>
      <c r="M56" s="1524"/>
      <c r="N56" s="1524"/>
      <c r="O56" s="1524"/>
      <c r="P56" s="1524"/>
    </row>
    <row r="57" spans="1:16" s="439" customFormat="1">
      <c r="A57" s="1523"/>
      <c r="B57" s="1523"/>
      <c r="C57" s="1523"/>
      <c r="D57" s="1523"/>
      <c r="E57" s="1523"/>
      <c r="F57" s="1523"/>
      <c r="G57" s="1523"/>
      <c r="H57" s="1523"/>
      <c r="I57" s="1523"/>
      <c r="J57" s="1523"/>
      <c r="K57" s="1523"/>
      <c r="L57" s="1523"/>
      <c r="M57" s="1523"/>
      <c r="N57" s="1523"/>
      <c r="O57" s="1523"/>
      <c r="P57" s="1523"/>
    </row>
    <row r="58" spans="1:16" ht="38.25" customHeight="1">
      <c r="A58" s="1475" t="s">
        <v>432</v>
      </c>
      <c r="B58" s="1475"/>
      <c r="C58" s="1475"/>
      <c r="D58" s="1475"/>
      <c r="E58" s="1475"/>
      <c r="F58" s="1475"/>
      <c r="G58" s="1475"/>
      <c r="H58" s="1475"/>
      <c r="I58" s="1475"/>
      <c r="J58" s="1475"/>
      <c r="K58" s="1475"/>
      <c r="L58" s="1475"/>
      <c r="M58" s="1475"/>
      <c r="N58" s="1475"/>
      <c r="O58" s="1475"/>
      <c r="P58" s="1475"/>
    </row>
    <row r="59" spans="1:16" s="439" customFormat="1">
      <c r="A59" s="1523"/>
      <c r="B59" s="1523"/>
      <c r="C59" s="1523"/>
      <c r="D59" s="1523"/>
      <c r="E59" s="1523"/>
      <c r="F59" s="1523"/>
      <c r="G59" s="1523"/>
      <c r="H59" s="1523"/>
      <c r="I59" s="1523"/>
      <c r="J59" s="1523"/>
      <c r="K59" s="1523"/>
      <c r="L59" s="1523"/>
      <c r="M59" s="1523"/>
      <c r="N59" s="1523"/>
      <c r="O59" s="1523"/>
      <c r="P59" s="1523"/>
    </row>
    <row r="60" spans="1:16" s="439" customFormat="1" ht="49.5" customHeight="1">
      <c r="A60" s="1523" t="s">
        <v>775</v>
      </c>
      <c r="B60" s="1523"/>
      <c r="C60" s="1523"/>
      <c r="D60" s="1523"/>
      <c r="E60" s="1523"/>
      <c r="F60" s="1523"/>
      <c r="G60" s="1523"/>
      <c r="H60" s="1523"/>
      <c r="I60" s="1523"/>
      <c r="J60" s="1523"/>
      <c r="K60" s="1523"/>
      <c r="L60" s="1523"/>
      <c r="M60" s="1523"/>
      <c r="N60" s="1523"/>
      <c r="O60" s="1523"/>
      <c r="P60" s="1523"/>
    </row>
    <row r="61" spans="1:16" s="439" customFormat="1">
      <c r="A61" s="1523"/>
      <c r="B61" s="1523"/>
      <c r="C61" s="1523"/>
      <c r="D61" s="1523"/>
      <c r="E61" s="1523"/>
      <c r="F61" s="1523"/>
      <c r="G61" s="1523"/>
      <c r="H61" s="1523"/>
      <c r="I61" s="1523"/>
      <c r="J61" s="1523"/>
      <c r="K61" s="1523"/>
      <c r="L61" s="1523"/>
      <c r="M61" s="1523"/>
      <c r="N61" s="1523"/>
      <c r="O61" s="1523"/>
      <c r="P61" s="1523"/>
    </row>
    <row r="62" spans="1:16" s="440" customFormat="1" ht="14.25" customHeight="1">
      <c r="A62" s="1527" t="s">
        <v>609</v>
      </c>
      <c r="B62" s="1527"/>
      <c r="C62" s="1527"/>
      <c r="D62" s="1527"/>
      <c r="E62" s="1527"/>
      <c r="F62" s="1527"/>
      <c r="G62" s="1527"/>
      <c r="H62" s="1527"/>
      <c r="I62" s="1527"/>
      <c r="J62" s="1527"/>
      <c r="K62" s="1527"/>
      <c r="L62" s="1527"/>
      <c r="M62" s="1527"/>
      <c r="N62" s="1527"/>
      <c r="O62" s="1527"/>
      <c r="P62" s="1527"/>
    </row>
    <row r="63" spans="1:16" s="440" customFormat="1" ht="12.75" customHeight="1">
      <c r="A63" s="1527"/>
      <c r="B63" s="1527"/>
      <c r="C63" s="1527"/>
      <c r="D63" s="1527"/>
      <c r="E63" s="1527"/>
      <c r="F63" s="1527"/>
      <c r="G63" s="1527"/>
      <c r="H63" s="1527"/>
      <c r="I63" s="1527"/>
      <c r="J63" s="1527"/>
      <c r="K63" s="1527"/>
      <c r="L63" s="1527"/>
      <c r="M63" s="1527"/>
      <c r="N63" s="1527"/>
      <c r="O63" s="1527"/>
      <c r="P63" s="1527"/>
    </row>
    <row r="64" spans="1:16" s="439" customFormat="1">
      <c r="A64" s="1523"/>
      <c r="B64" s="1523"/>
      <c r="C64" s="1523"/>
      <c r="D64" s="1523"/>
      <c r="E64" s="1523"/>
      <c r="F64" s="1523"/>
      <c r="G64" s="1523"/>
      <c r="H64" s="1523"/>
      <c r="I64" s="1523"/>
      <c r="J64" s="1523"/>
      <c r="K64" s="1523"/>
      <c r="L64" s="1523"/>
      <c r="M64" s="1523"/>
      <c r="N64" s="1523"/>
      <c r="O64" s="1523"/>
      <c r="P64" s="1523"/>
    </row>
    <row r="65" spans="1:16" s="440" customFormat="1" ht="15" customHeight="1">
      <c r="A65" s="1527" t="s">
        <v>709</v>
      </c>
      <c r="B65" s="1527"/>
      <c r="C65" s="1527"/>
      <c r="D65" s="1527"/>
      <c r="E65" s="1527"/>
      <c r="F65" s="1527"/>
      <c r="G65" s="1527"/>
      <c r="H65" s="1527"/>
      <c r="I65" s="1527"/>
      <c r="J65" s="1527"/>
      <c r="K65" s="1527"/>
      <c r="L65" s="1527"/>
      <c r="M65" s="1527"/>
      <c r="N65" s="1527"/>
      <c r="O65" s="1527"/>
      <c r="P65" s="1527"/>
    </row>
    <row r="66" spans="1:16">
      <c r="A66" s="1527"/>
      <c r="B66" s="1527"/>
      <c r="C66" s="1527"/>
      <c r="D66" s="1527"/>
      <c r="E66" s="1527"/>
      <c r="F66" s="1527"/>
      <c r="G66" s="1527"/>
      <c r="H66" s="1527"/>
      <c r="I66" s="1527"/>
      <c r="J66" s="1527"/>
      <c r="K66" s="1527"/>
      <c r="L66" s="1527"/>
      <c r="M66" s="1527"/>
      <c r="N66" s="1527"/>
      <c r="O66" s="1527"/>
      <c r="P66" s="1527"/>
    </row>
    <row r="67" spans="1:16" s="440" customFormat="1" ht="9" customHeight="1">
      <c r="A67" s="458"/>
      <c r="B67" s="458"/>
      <c r="C67" s="458"/>
      <c r="D67" s="458"/>
      <c r="E67" s="458"/>
      <c r="F67" s="458"/>
      <c r="G67" s="458"/>
      <c r="H67" s="458"/>
      <c r="I67" s="458"/>
      <c r="J67" s="458"/>
      <c r="K67" s="458"/>
      <c r="L67" s="458"/>
      <c r="M67" s="458"/>
      <c r="N67" s="458"/>
      <c r="O67" s="458"/>
      <c r="P67" s="458"/>
    </row>
    <row r="68" spans="1:16" ht="29.25" customHeight="1">
      <c r="A68" s="1475" t="s">
        <v>428</v>
      </c>
      <c r="B68" s="1475"/>
      <c r="C68" s="1475"/>
      <c r="D68" s="1475"/>
      <c r="E68" s="1475"/>
      <c r="F68" s="1475"/>
      <c r="G68" s="1475"/>
      <c r="H68" s="1475"/>
      <c r="I68" s="1475"/>
      <c r="J68" s="1475"/>
      <c r="K68" s="1475"/>
      <c r="L68" s="1475"/>
      <c r="M68" s="1475"/>
      <c r="N68" s="1475"/>
      <c r="O68" s="1475"/>
      <c r="P68" s="1475"/>
    </row>
    <row r="69" spans="1:16" s="440" customFormat="1" ht="9" customHeight="1">
      <c r="A69" s="458"/>
      <c r="B69" s="458"/>
      <c r="C69" s="458"/>
      <c r="D69" s="458"/>
      <c r="E69" s="458"/>
      <c r="F69" s="458"/>
      <c r="G69" s="458"/>
      <c r="H69" s="458"/>
      <c r="I69" s="458"/>
      <c r="J69" s="458"/>
      <c r="K69" s="458"/>
      <c r="L69" s="458"/>
      <c r="M69" s="458"/>
      <c r="N69" s="458"/>
      <c r="O69" s="458"/>
      <c r="P69" s="458"/>
    </row>
    <row r="70" spans="1:16" s="439" customFormat="1" ht="24" customHeight="1">
      <c r="A70" s="1522" t="s">
        <v>257</v>
      </c>
      <c r="B70" s="1522"/>
      <c r="C70" s="1522"/>
      <c r="D70" s="1522"/>
      <c r="E70" s="1522"/>
      <c r="F70" s="1522"/>
      <c r="G70" s="1522"/>
      <c r="H70" s="1522"/>
      <c r="I70" s="1522"/>
      <c r="J70" s="1522"/>
      <c r="K70" s="1522"/>
      <c r="L70" s="1522"/>
      <c r="M70" s="1522"/>
      <c r="N70" s="1522"/>
      <c r="O70" s="1522"/>
      <c r="P70" s="1522"/>
    </row>
    <row r="71" spans="1:16" s="440" customFormat="1" ht="9" customHeight="1">
      <c r="A71" s="458"/>
      <c r="B71" s="458"/>
      <c r="C71" s="458"/>
      <c r="D71" s="458"/>
      <c r="E71" s="458"/>
      <c r="F71" s="458"/>
      <c r="G71" s="458"/>
      <c r="H71" s="458"/>
      <c r="I71" s="458"/>
      <c r="J71" s="458"/>
      <c r="K71" s="458"/>
      <c r="L71" s="458"/>
      <c r="M71" s="458"/>
      <c r="N71" s="458"/>
      <c r="O71" s="458"/>
      <c r="P71" s="458"/>
    </row>
    <row r="72" spans="1:16" ht="38.25" customHeight="1">
      <c r="A72" s="1475" t="s">
        <v>431</v>
      </c>
      <c r="B72" s="1475"/>
      <c r="C72" s="1475"/>
      <c r="D72" s="1475"/>
      <c r="E72" s="1475"/>
      <c r="F72" s="1475"/>
      <c r="G72" s="1475"/>
      <c r="H72" s="1475"/>
      <c r="I72" s="1475"/>
      <c r="J72" s="1475"/>
      <c r="K72" s="1475"/>
      <c r="L72" s="1475"/>
      <c r="M72" s="1475"/>
      <c r="N72" s="1475"/>
      <c r="O72" s="1475"/>
      <c r="P72" s="1475"/>
    </row>
    <row r="73" spans="1:16" s="440" customFormat="1" ht="9" customHeight="1">
      <c r="A73" s="458"/>
      <c r="B73" s="458"/>
      <c r="C73" s="458"/>
      <c r="D73" s="458"/>
      <c r="E73" s="458"/>
      <c r="F73" s="458"/>
      <c r="G73" s="458"/>
      <c r="H73" s="458"/>
      <c r="I73" s="458"/>
      <c r="J73" s="458"/>
      <c r="K73" s="458"/>
      <c r="L73" s="458"/>
      <c r="M73" s="458"/>
      <c r="N73" s="458"/>
      <c r="O73" s="458"/>
      <c r="P73" s="458"/>
    </row>
    <row r="74" spans="1:16" ht="48" customHeight="1">
      <c r="A74" s="1475" t="s">
        <v>429</v>
      </c>
      <c r="B74" s="1475"/>
      <c r="C74" s="1475"/>
      <c r="D74" s="1475"/>
      <c r="E74" s="1475"/>
      <c r="F74" s="1475"/>
      <c r="G74" s="1475"/>
      <c r="H74" s="1475"/>
      <c r="I74" s="1475"/>
      <c r="J74" s="1475"/>
      <c r="K74" s="1475"/>
      <c r="L74" s="1475"/>
      <c r="M74" s="1475"/>
      <c r="N74" s="1475"/>
      <c r="O74" s="1475"/>
      <c r="P74" s="1475"/>
    </row>
    <row r="75" spans="1:16" s="440" customFormat="1" ht="9" customHeight="1">
      <c r="A75" s="458"/>
      <c r="B75" s="458"/>
      <c r="C75" s="458"/>
      <c r="D75" s="458"/>
      <c r="E75" s="458"/>
      <c r="F75" s="458"/>
      <c r="G75" s="458"/>
      <c r="H75" s="458"/>
      <c r="I75" s="458"/>
      <c r="J75" s="458"/>
      <c r="K75" s="458"/>
      <c r="L75" s="458"/>
      <c r="M75" s="458"/>
      <c r="N75" s="458"/>
      <c r="O75" s="458"/>
      <c r="P75" s="458"/>
    </row>
    <row r="76" spans="1:16">
      <c r="A76" s="82" t="s">
        <v>434</v>
      </c>
      <c r="B76" s="60"/>
      <c r="C76" s="60"/>
      <c r="D76" s="60"/>
      <c r="E76" s="60"/>
      <c r="F76" s="60"/>
      <c r="G76" s="60"/>
      <c r="H76" s="60"/>
      <c r="I76" s="60"/>
      <c r="J76" s="60"/>
      <c r="K76" s="60"/>
      <c r="L76" s="60"/>
      <c r="M76" s="60"/>
      <c r="N76" s="60"/>
      <c r="O76" s="60"/>
      <c r="P76" s="60"/>
    </row>
    <row r="77" spans="1:16" s="440" customFormat="1" ht="9" customHeight="1">
      <c r="A77" s="458"/>
      <c r="B77" s="458"/>
      <c r="C77" s="458"/>
      <c r="D77" s="458"/>
      <c r="E77" s="458"/>
      <c r="F77" s="458"/>
      <c r="G77" s="458"/>
      <c r="H77" s="458"/>
      <c r="I77" s="458"/>
      <c r="J77" s="458"/>
      <c r="K77" s="458"/>
      <c r="L77" s="458"/>
      <c r="M77" s="458"/>
      <c r="N77" s="458"/>
      <c r="O77" s="458"/>
      <c r="P77" s="458"/>
    </row>
    <row r="78" spans="1:16" s="439" customFormat="1" ht="21.75" customHeight="1">
      <c r="A78" s="1453" t="s">
        <v>277</v>
      </c>
      <c r="B78" s="1453"/>
      <c r="C78" s="1453"/>
      <c r="D78" s="1453"/>
      <c r="E78" s="1453"/>
      <c r="F78" s="1453"/>
      <c r="G78" s="1453"/>
      <c r="H78" s="1453"/>
      <c r="I78" s="1453"/>
      <c r="J78" s="1453"/>
      <c r="K78" s="1453"/>
      <c r="L78" s="1453"/>
      <c r="M78" s="1453"/>
      <c r="N78" s="1453"/>
      <c r="O78" s="1453"/>
      <c r="P78" s="1453"/>
    </row>
    <row r="79" spans="1:16" s="440" customFormat="1" ht="9" customHeight="1">
      <c r="A79" s="458"/>
      <c r="B79" s="458"/>
      <c r="C79" s="458"/>
      <c r="D79" s="458"/>
      <c r="E79" s="458"/>
      <c r="F79" s="458"/>
      <c r="G79" s="458"/>
      <c r="H79" s="458"/>
      <c r="I79" s="458"/>
      <c r="J79" s="458"/>
      <c r="K79" s="458"/>
      <c r="L79" s="458"/>
      <c r="M79" s="458"/>
      <c r="N79" s="458"/>
      <c r="O79" s="458"/>
      <c r="P79" s="458"/>
    </row>
    <row r="80" spans="1:16">
      <c r="A80" s="82" t="s">
        <v>435</v>
      </c>
      <c r="B80" s="60"/>
      <c r="C80" s="60"/>
      <c r="D80" s="60"/>
      <c r="E80" s="60"/>
      <c r="F80" s="60"/>
      <c r="G80" s="60"/>
      <c r="H80" s="60"/>
      <c r="I80" s="60"/>
      <c r="J80" s="60"/>
      <c r="K80" s="60"/>
      <c r="L80" s="60"/>
      <c r="M80" s="60"/>
      <c r="N80" s="60"/>
      <c r="O80" s="60"/>
      <c r="P80" s="60"/>
    </row>
    <row r="81" spans="1:16" s="440" customFormat="1" ht="9" customHeight="1">
      <c r="A81" s="458"/>
      <c r="B81" s="458"/>
      <c r="C81" s="458"/>
      <c r="D81" s="458"/>
      <c r="E81" s="458"/>
      <c r="F81" s="458"/>
      <c r="G81" s="458"/>
      <c r="H81" s="458"/>
      <c r="I81" s="458"/>
      <c r="J81" s="458"/>
      <c r="K81" s="458"/>
      <c r="L81" s="458"/>
      <c r="M81" s="458"/>
      <c r="N81" s="458"/>
      <c r="O81" s="458"/>
      <c r="P81" s="458"/>
    </row>
    <row r="82" spans="1:16" s="439" customFormat="1" ht="25.5" customHeight="1">
      <c r="A82" s="1522" t="s">
        <v>706</v>
      </c>
      <c r="B82" s="1522"/>
      <c r="C82" s="1522"/>
      <c r="D82" s="1522"/>
      <c r="E82" s="1522"/>
      <c r="F82" s="1522"/>
      <c r="G82" s="1522"/>
      <c r="H82" s="1522"/>
      <c r="I82" s="1522"/>
      <c r="J82" s="1522"/>
      <c r="K82" s="1522"/>
      <c r="L82" s="1522"/>
      <c r="M82" s="1522"/>
      <c r="N82" s="1522"/>
      <c r="O82" s="1522"/>
      <c r="P82" s="1522"/>
    </row>
    <row r="83" spans="1:16" s="440" customFormat="1" ht="9" customHeight="1">
      <c r="A83" s="458"/>
      <c r="B83" s="458"/>
      <c r="C83" s="458"/>
      <c r="D83" s="458"/>
      <c r="E83" s="458"/>
      <c r="F83" s="458"/>
      <c r="G83" s="458"/>
      <c r="H83" s="458"/>
      <c r="I83" s="458"/>
      <c r="J83" s="458"/>
      <c r="K83" s="458"/>
      <c r="L83" s="458"/>
      <c r="M83" s="458"/>
      <c r="N83" s="458"/>
      <c r="O83" s="458"/>
      <c r="P83" s="458"/>
    </row>
    <row r="84" spans="1:16" s="439" customFormat="1" ht="25.5" customHeight="1">
      <c r="A84" s="1522" t="s">
        <v>678</v>
      </c>
      <c r="B84" s="1522"/>
      <c r="C84" s="1522"/>
      <c r="D84" s="1522"/>
      <c r="E84" s="1522"/>
      <c r="F84" s="1522"/>
      <c r="G84" s="1522"/>
      <c r="H84" s="1522"/>
      <c r="I84" s="1522"/>
      <c r="J84" s="1522"/>
      <c r="K84" s="1522"/>
      <c r="L84" s="1522"/>
      <c r="M84" s="1522"/>
      <c r="N84" s="1522"/>
      <c r="O84" s="1522"/>
      <c r="P84" s="1522"/>
    </row>
    <row r="85" spans="1:16" s="440" customFormat="1" ht="9" customHeight="1">
      <c r="A85" s="458"/>
      <c r="B85" s="458"/>
      <c r="C85" s="458"/>
      <c r="D85" s="458"/>
      <c r="E85" s="458"/>
      <c r="F85" s="458"/>
      <c r="G85" s="458"/>
      <c r="H85" s="458"/>
      <c r="I85" s="458"/>
      <c r="J85" s="458"/>
      <c r="K85" s="458"/>
      <c r="L85" s="458"/>
      <c r="M85" s="458"/>
      <c r="N85" s="458"/>
      <c r="O85" s="458"/>
      <c r="P85" s="458"/>
    </row>
    <row r="86" spans="1:16" s="439" customFormat="1" ht="22.5" customHeight="1">
      <c r="A86" s="1523" t="s">
        <v>676</v>
      </c>
      <c r="B86" s="1523"/>
      <c r="C86" s="1523"/>
      <c r="D86" s="1523"/>
      <c r="E86" s="1523"/>
      <c r="F86" s="1523"/>
      <c r="G86" s="1523"/>
      <c r="H86" s="1523"/>
      <c r="I86" s="1523"/>
      <c r="J86" s="1523"/>
      <c r="K86" s="1523"/>
      <c r="L86" s="1523"/>
      <c r="M86" s="1523"/>
      <c r="N86" s="1523"/>
      <c r="O86" s="1523"/>
      <c r="P86" s="1523"/>
    </row>
    <row r="87" spans="1:16" s="440" customFormat="1" ht="9" customHeight="1">
      <c r="A87" s="458"/>
      <c r="B87" s="458"/>
      <c r="C87" s="458"/>
      <c r="D87" s="458"/>
      <c r="E87" s="458"/>
      <c r="F87" s="458"/>
      <c r="G87" s="458"/>
      <c r="H87" s="458"/>
      <c r="I87" s="458"/>
      <c r="J87" s="458"/>
      <c r="K87" s="458"/>
      <c r="L87" s="458"/>
      <c r="M87" s="458"/>
      <c r="N87" s="458"/>
      <c r="O87" s="458"/>
      <c r="P87" s="458"/>
    </row>
    <row r="88" spans="1:16" s="439" customFormat="1" ht="16.5" customHeight="1">
      <c r="A88" s="1522" t="s">
        <v>677</v>
      </c>
      <c r="B88" s="1522"/>
      <c r="C88" s="1522"/>
      <c r="D88" s="1522"/>
      <c r="E88" s="1522"/>
      <c r="F88" s="1522"/>
      <c r="G88" s="1522"/>
      <c r="H88" s="1522"/>
      <c r="I88" s="1522"/>
      <c r="J88" s="1522"/>
      <c r="K88" s="1522"/>
      <c r="L88" s="1522"/>
      <c r="M88" s="1522"/>
      <c r="N88" s="1522"/>
      <c r="O88" s="1522"/>
      <c r="P88" s="1522"/>
    </row>
    <row r="89" spans="1:16" s="440" customFormat="1" ht="9" customHeight="1">
      <c r="A89" s="458"/>
      <c r="B89" s="458"/>
      <c r="C89" s="458"/>
      <c r="D89" s="458"/>
      <c r="E89" s="458"/>
      <c r="F89" s="458"/>
      <c r="G89" s="458"/>
      <c r="H89" s="458"/>
      <c r="I89" s="458"/>
      <c r="J89" s="458"/>
      <c r="K89" s="458"/>
      <c r="L89" s="458"/>
      <c r="M89" s="458"/>
      <c r="N89" s="458"/>
      <c r="O89" s="458"/>
      <c r="P89" s="458"/>
    </row>
    <row r="90" spans="1:16" ht="25.5" customHeight="1">
      <c r="A90" s="1475" t="s">
        <v>433</v>
      </c>
      <c r="B90" s="1475"/>
      <c r="C90" s="1475"/>
      <c r="D90" s="1475"/>
      <c r="E90" s="1475"/>
      <c r="F90" s="1475"/>
      <c r="G90" s="1475"/>
      <c r="H90" s="1475"/>
      <c r="I90" s="1475"/>
      <c r="J90" s="1475"/>
      <c r="K90" s="1475"/>
      <c r="L90" s="1475"/>
      <c r="M90" s="1475"/>
      <c r="N90" s="1475"/>
      <c r="O90" s="1475"/>
      <c r="P90" s="1475"/>
    </row>
    <row r="91" spans="1:16" s="440" customFormat="1" ht="9" customHeight="1">
      <c r="A91" s="458"/>
      <c r="B91" s="458"/>
      <c r="C91" s="458"/>
      <c r="D91" s="458"/>
      <c r="E91" s="458"/>
      <c r="F91" s="458"/>
      <c r="G91" s="458"/>
      <c r="H91" s="458"/>
      <c r="I91" s="458"/>
      <c r="J91" s="458"/>
      <c r="K91" s="458"/>
      <c r="L91" s="458"/>
      <c r="M91" s="458"/>
      <c r="N91" s="458"/>
      <c r="O91" s="458"/>
      <c r="P91" s="458"/>
    </row>
    <row r="92" spans="1:16" s="439" customFormat="1" ht="30.75" customHeight="1">
      <c r="A92" s="1522" t="s">
        <v>330</v>
      </c>
      <c r="B92" s="1522"/>
      <c r="C92" s="1522"/>
      <c r="D92" s="1522"/>
      <c r="E92" s="1522"/>
      <c r="F92" s="1522"/>
      <c r="G92" s="1522"/>
      <c r="H92" s="1522"/>
      <c r="I92" s="1522"/>
      <c r="J92" s="1522"/>
      <c r="K92" s="1522"/>
      <c r="L92" s="1522"/>
      <c r="M92" s="1522"/>
      <c r="N92" s="1522"/>
      <c r="O92" s="1522"/>
      <c r="P92" s="1522"/>
    </row>
    <row r="93" spans="1:16" s="440" customFormat="1" ht="9" customHeight="1">
      <c r="A93" s="458"/>
      <c r="B93" s="458"/>
      <c r="C93" s="458"/>
      <c r="D93" s="458"/>
      <c r="E93" s="458"/>
      <c r="F93" s="458"/>
      <c r="G93" s="458"/>
      <c r="H93" s="458"/>
      <c r="I93" s="458"/>
      <c r="J93" s="458"/>
      <c r="K93" s="458"/>
      <c r="L93" s="458"/>
      <c r="M93" s="458"/>
      <c r="N93" s="458"/>
      <c r="O93" s="458"/>
      <c r="P93" s="458"/>
    </row>
    <row r="94" spans="1:16" ht="38.25" customHeight="1">
      <c r="A94" s="1524" t="s">
        <v>597</v>
      </c>
      <c r="B94" s="1524"/>
      <c r="C94" s="1524"/>
      <c r="D94" s="1524"/>
      <c r="E94" s="1524"/>
      <c r="F94" s="1524"/>
      <c r="G94" s="1524"/>
      <c r="H94" s="1524"/>
      <c r="I94" s="1524"/>
      <c r="J94" s="1524"/>
      <c r="K94" s="1524"/>
      <c r="L94" s="1524"/>
      <c r="M94" s="1524"/>
      <c r="N94" s="1524"/>
      <c r="O94" s="1524"/>
      <c r="P94" s="1524"/>
    </row>
    <row r="95" spans="1:16">
      <c r="A95" s="60"/>
      <c r="B95" s="60"/>
      <c r="C95" s="60"/>
      <c r="D95" s="60"/>
      <c r="E95" s="60"/>
      <c r="F95" s="60"/>
      <c r="G95" s="60"/>
      <c r="H95" s="60"/>
      <c r="I95" s="60"/>
      <c r="J95" s="60"/>
      <c r="K95" s="60"/>
      <c r="L95" s="60"/>
      <c r="M95" s="60"/>
      <c r="N95" s="60"/>
      <c r="O95" s="60"/>
      <c r="P95" s="60"/>
    </row>
    <row r="96" spans="1:16" s="440" customFormat="1" ht="35.25" customHeight="1">
      <c r="A96" s="1523" t="s">
        <v>608</v>
      </c>
      <c r="B96" s="1523"/>
      <c r="C96" s="1523"/>
      <c r="D96" s="1523"/>
      <c r="E96" s="1523"/>
      <c r="F96" s="1523"/>
      <c r="G96" s="1523"/>
      <c r="H96" s="1523"/>
      <c r="I96" s="1523"/>
      <c r="J96" s="1523"/>
      <c r="K96" s="1523"/>
      <c r="L96" s="1523"/>
      <c r="M96" s="1523"/>
      <c r="N96" s="1523"/>
      <c r="O96" s="1523"/>
      <c r="P96" s="1523"/>
    </row>
  </sheetData>
  <mergeCells count="55">
    <mergeCell ref="A70:P70"/>
    <mergeCell ref="A58:P58"/>
    <mergeCell ref="A56:P56"/>
    <mergeCell ref="A90:P90"/>
    <mergeCell ref="A61:P61"/>
    <mergeCell ref="A64:P64"/>
    <mergeCell ref="A60:P60"/>
    <mergeCell ref="A62:P63"/>
    <mergeCell ref="A65:P66"/>
    <mergeCell ref="A74:P74"/>
    <mergeCell ref="A78:P78"/>
    <mergeCell ref="A82:P82"/>
    <mergeCell ref="A88:P88"/>
    <mergeCell ref="A86:P86"/>
    <mergeCell ref="A44:P44"/>
    <mergeCell ref="A53:P53"/>
    <mergeCell ref="A55:P55"/>
    <mergeCell ref="A57:P57"/>
    <mergeCell ref="A59:P59"/>
    <mergeCell ref="A45:P46"/>
    <mergeCell ref="A47:P48"/>
    <mergeCell ref="A49:P49"/>
    <mergeCell ref="A51:P51"/>
    <mergeCell ref="A10:P16"/>
    <mergeCell ref="A35:P35"/>
    <mergeCell ref="A36:P36"/>
    <mergeCell ref="A37:P37"/>
    <mergeCell ref="A92:P92"/>
    <mergeCell ref="A25:P25"/>
    <mergeCell ref="A26:P26"/>
    <mergeCell ref="A32:P32"/>
    <mergeCell ref="A33:P33"/>
    <mergeCell ref="A34:P34"/>
    <mergeCell ref="A27:P27"/>
    <mergeCell ref="A28:P28"/>
    <mergeCell ref="A22:P22"/>
    <mergeCell ref="A23:P23"/>
    <mergeCell ref="A24:P24"/>
    <mergeCell ref="A29:P29"/>
    <mergeCell ref="A21:P21"/>
    <mergeCell ref="A31:P31"/>
    <mergeCell ref="A84:P84"/>
    <mergeCell ref="A96:P96"/>
    <mergeCell ref="A19:P19"/>
    <mergeCell ref="A30:P30"/>
    <mergeCell ref="A50:P50"/>
    <mergeCell ref="A52:P52"/>
    <mergeCell ref="A39:P39"/>
    <mergeCell ref="A40:P40"/>
    <mergeCell ref="A41:P41"/>
    <mergeCell ref="A42:P42"/>
    <mergeCell ref="A43:P43"/>
    <mergeCell ref="A94:P94"/>
    <mergeCell ref="A68:P68"/>
    <mergeCell ref="A72:P72"/>
  </mergeCells>
  <printOptions horizontalCentered="1"/>
  <pageMargins left="0.5" right="0.5" top="0.5" bottom="0.5" header="0.25" footer="0.25"/>
  <pageSetup scale="61" fitToHeight="2" orientation="landscape" r:id="rId1"/>
  <headerFooter differentFirst="1" scaleWithDoc="0">
    <oddFooter>Page &amp;P</oddFooter>
  </headerFooter>
  <rowBreaks count="1" manualBreakCount="1">
    <brk id="36" max="16"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
  <sheetViews>
    <sheetView view="pageBreakPreview" zoomScaleNormal="100" zoomScaleSheetLayoutView="100" workbookViewId="0"/>
  </sheetViews>
  <sheetFormatPr defaultColWidth="9.109375" defaultRowHeight="13.2"/>
  <cols>
    <col min="1" max="16" width="9.109375" style="7"/>
    <col min="17" max="17" width="14.88671875" style="7" customWidth="1"/>
    <col min="18" max="16384" width="9.109375" style="7"/>
  </cols>
  <sheetData/>
  <printOptions horizontalCentered="1"/>
  <pageMargins left="0.5" right="0.5" top="0.5" bottom="0.5" header="0.25" footer="0.25"/>
  <pageSetup scale="87" orientation="landscape" r:id="rId1"/>
  <headerFooter differentFirst="1" scaleWithDoc="0">
    <oddFooter>Page &amp;P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dimension ref="A1:L16"/>
  <sheetViews>
    <sheetView workbookViewId="0">
      <selection activeCell="L16" sqref="L16"/>
    </sheetView>
  </sheetViews>
  <sheetFormatPr defaultRowHeight="13.8"/>
  <cols>
    <col min="12" max="12" width="13" customWidth="1"/>
  </cols>
  <sheetData>
    <row r="1" spans="1:12">
      <c r="A1">
        <v>16</v>
      </c>
      <c r="B1">
        <v>12</v>
      </c>
    </row>
    <row r="16" spans="1:12">
      <c r="L16" s="469"/>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dimension ref="A1:L16"/>
  <sheetViews>
    <sheetView workbookViewId="0">
      <selection activeCell="L16" sqref="L16"/>
    </sheetView>
  </sheetViews>
  <sheetFormatPr defaultRowHeight="13.8"/>
  <cols>
    <col min="12" max="12" width="13" customWidth="1"/>
  </cols>
  <sheetData>
    <row r="1" spans="1:12">
      <c r="A1">
        <v>16</v>
      </c>
      <c r="B1">
        <v>12</v>
      </c>
    </row>
    <row r="16" spans="1:12">
      <c r="L16" s="4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W44"/>
  <sheetViews>
    <sheetView view="pageBreakPreview" zoomScale="50" zoomScaleNormal="70" zoomScaleSheetLayoutView="50" workbookViewId="0"/>
  </sheetViews>
  <sheetFormatPr defaultColWidth="9.109375" defaultRowHeight="13.2"/>
  <cols>
    <col min="1" max="1" width="2.44140625" style="13" customWidth="1"/>
    <col min="2" max="3" width="9.109375" style="13" customWidth="1"/>
    <col min="4" max="4" width="10.44140625" style="13" customWidth="1"/>
    <col min="5" max="6" width="17.44140625" style="13" customWidth="1"/>
    <col min="7" max="7" width="19.5546875" style="13" customWidth="1"/>
    <col min="8" max="8" width="26.109375" style="13" customWidth="1"/>
    <col min="9" max="11" width="9.109375" style="13"/>
    <col min="12" max="13" width="8.109375" style="13" customWidth="1"/>
    <col min="14" max="15" width="9.109375" style="13"/>
    <col min="16" max="16" width="5.88671875" style="13" customWidth="1"/>
    <col min="17" max="17" width="6" style="13" customWidth="1"/>
    <col min="18" max="18" width="9.109375" style="13"/>
    <col min="19" max="21" width="12.6640625" style="13" customWidth="1"/>
    <col min="22" max="22" width="11.109375" style="13" customWidth="1"/>
    <col min="23" max="16384" width="9.109375" style="13"/>
  </cols>
  <sheetData>
    <row r="1" spans="1:23">
      <c r="A1" s="7"/>
      <c r="B1" s="7"/>
      <c r="C1" s="7"/>
      <c r="D1" s="7"/>
      <c r="E1" s="7"/>
      <c r="F1" s="7"/>
      <c r="G1" s="7"/>
      <c r="H1" s="7"/>
      <c r="I1" s="7"/>
      <c r="J1" s="7"/>
      <c r="K1" s="7"/>
      <c r="L1" s="7"/>
      <c r="M1" s="7"/>
      <c r="N1" s="7"/>
      <c r="O1" s="7"/>
      <c r="P1" s="7"/>
      <c r="Q1" s="7"/>
      <c r="R1" s="7"/>
      <c r="S1" s="7"/>
      <c r="T1" s="7"/>
      <c r="U1" s="7"/>
      <c r="V1" s="7"/>
    </row>
    <row r="2" spans="1:23">
      <c r="A2" s="7"/>
      <c r="B2" s="7"/>
      <c r="C2" s="7"/>
      <c r="D2" s="7"/>
      <c r="E2" s="7"/>
      <c r="F2" s="7"/>
      <c r="G2" s="7"/>
      <c r="H2" s="7"/>
      <c r="I2" s="7"/>
      <c r="J2" s="7"/>
      <c r="K2" s="7"/>
      <c r="L2" s="7"/>
      <c r="M2" s="7"/>
      <c r="N2" s="7"/>
      <c r="O2" s="7"/>
      <c r="P2" s="7"/>
      <c r="Q2" s="7"/>
      <c r="R2" s="7"/>
      <c r="S2" s="7"/>
      <c r="T2" s="7"/>
      <c r="U2" s="7"/>
      <c r="V2" s="7"/>
    </row>
    <row r="3" spans="1:23" ht="17.399999999999999">
      <c r="A3" s="7"/>
      <c r="B3" s="7"/>
      <c r="C3" s="7"/>
      <c r="D3" s="7"/>
      <c r="E3" s="7"/>
      <c r="F3" s="7"/>
      <c r="G3" s="7"/>
      <c r="H3" s="7"/>
      <c r="I3" s="138"/>
      <c r="J3" s="248"/>
      <c r="K3" s="248"/>
      <c r="L3" s="7"/>
      <c r="M3" s="7"/>
      <c r="N3" s="7"/>
      <c r="O3" s="7"/>
      <c r="P3" s="7"/>
      <c r="Q3" s="7"/>
      <c r="R3" s="7"/>
      <c r="S3" s="7"/>
      <c r="T3" s="7"/>
      <c r="U3" s="7"/>
      <c r="V3" s="7"/>
    </row>
    <row r="4" spans="1:23">
      <c r="A4" s="7"/>
      <c r="B4" s="7"/>
      <c r="C4" s="7"/>
      <c r="D4" s="7"/>
      <c r="E4" s="7"/>
      <c r="F4" s="7"/>
      <c r="G4" s="7"/>
      <c r="H4" s="7"/>
      <c r="I4" s="7"/>
      <c r="J4" s="7"/>
      <c r="K4" s="7"/>
      <c r="L4" s="7"/>
      <c r="M4" s="7"/>
      <c r="N4" s="7"/>
      <c r="O4" s="7"/>
      <c r="P4" s="7"/>
      <c r="Q4" s="7"/>
      <c r="R4" s="7"/>
      <c r="S4" s="7"/>
      <c r="T4" s="7"/>
      <c r="U4" s="7"/>
      <c r="V4" s="7"/>
    </row>
    <row r="5" spans="1:23" ht="21">
      <c r="A5" s="7"/>
      <c r="B5" s="18" t="s">
        <v>143</v>
      </c>
      <c r="C5" s="7"/>
      <c r="D5" s="7"/>
      <c r="E5" s="7"/>
      <c r="F5" s="7"/>
      <c r="G5" s="7"/>
      <c r="H5" s="7"/>
      <c r="I5" s="7"/>
      <c r="J5" s="7"/>
      <c r="K5" s="7"/>
      <c r="L5" s="7"/>
      <c r="M5" s="7"/>
      <c r="N5" s="7"/>
      <c r="O5" s="7"/>
      <c r="P5" s="7"/>
      <c r="Q5" s="7"/>
      <c r="R5" s="7"/>
      <c r="S5" s="7"/>
      <c r="T5" s="7"/>
      <c r="U5" s="7"/>
      <c r="V5" s="7"/>
    </row>
    <row r="6" spans="1:23">
      <c r="A6" s="7"/>
      <c r="B6" s="7"/>
      <c r="C6" s="7"/>
      <c r="D6" s="7"/>
      <c r="E6" s="7"/>
      <c r="F6" s="7"/>
      <c r="G6" s="7"/>
      <c r="H6" s="7"/>
      <c r="I6" s="7"/>
      <c r="J6" s="7"/>
      <c r="K6" s="7"/>
      <c r="L6" s="7"/>
      <c r="M6" s="7"/>
      <c r="N6" s="7"/>
      <c r="O6" s="7"/>
      <c r="P6" s="7"/>
      <c r="Q6" s="7"/>
      <c r="R6" s="7"/>
      <c r="S6" s="7"/>
      <c r="T6" s="7"/>
      <c r="U6" s="7"/>
      <c r="V6" s="7"/>
    </row>
    <row r="7" spans="1:23" ht="13.8">
      <c r="A7" s="16"/>
      <c r="B7" s="19" t="s">
        <v>401</v>
      </c>
      <c r="C7" s="16"/>
      <c r="D7" s="16"/>
      <c r="E7" s="16"/>
      <c r="F7" s="19"/>
      <c r="G7" s="16"/>
      <c r="H7" s="16"/>
      <c r="I7" s="16"/>
      <c r="J7" s="16"/>
      <c r="K7" s="16"/>
      <c r="L7" s="16"/>
      <c r="M7" s="16"/>
      <c r="N7" s="20"/>
      <c r="O7" s="16"/>
      <c r="P7" s="16"/>
      <c r="Q7" s="16"/>
      <c r="R7" s="16"/>
      <c r="S7" s="20"/>
      <c r="T7" s="16"/>
      <c r="U7" s="16"/>
      <c r="V7" s="16"/>
      <c r="W7" s="7"/>
    </row>
    <row r="8" spans="1:23" ht="13.8">
      <c r="A8" s="16"/>
      <c r="B8" s="16" t="s">
        <v>523</v>
      </c>
      <c r="C8" s="16"/>
      <c r="D8" s="16"/>
      <c r="E8" s="16"/>
      <c r="F8" s="16"/>
      <c r="G8" s="16"/>
      <c r="H8" s="16"/>
      <c r="I8" s="16"/>
      <c r="J8" s="16"/>
      <c r="K8" s="16"/>
      <c r="L8" s="16"/>
      <c r="M8" s="16"/>
      <c r="N8" s="21"/>
      <c r="O8" s="16"/>
      <c r="P8" s="16"/>
      <c r="Q8" s="16"/>
      <c r="R8" s="16"/>
      <c r="S8" s="21"/>
      <c r="T8" s="16"/>
      <c r="U8" s="16"/>
      <c r="V8" s="16"/>
      <c r="W8" s="7"/>
    </row>
    <row r="9" spans="1:23" ht="13.8">
      <c r="A9" s="16"/>
      <c r="B9" s="16" t="s">
        <v>402</v>
      </c>
      <c r="C9" s="16"/>
      <c r="D9" s="16"/>
      <c r="E9" s="16"/>
      <c r="F9" s="16"/>
      <c r="G9" s="16"/>
      <c r="H9" s="16"/>
      <c r="I9" s="16"/>
      <c r="J9" s="16"/>
      <c r="K9" s="16"/>
      <c r="L9" s="16"/>
      <c r="M9" s="16"/>
      <c r="N9" s="21"/>
      <c r="O9" s="16"/>
      <c r="P9" s="16"/>
      <c r="Q9" s="16"/>
      <c r="R9" s="16"/>
      <c r="S9" s="21"/>
      <c r="T9" s="16"/>
      <c r="U9" s="16"/>
      <c r="V9" s="16"/>
      <c r="W9" s="7"/>
    </row>
    <row r="10" spans="1:23" ht="15" customHeight="1">
      <c r="A10" s="16"/>
      <c r="B10" s="1437" t="s">
        <v>574</v>
      </c>
      <c r="C10" s="1437"/>
      <c r="D10" s="1437"/>
      <c r="E10" s="1437"/>
      <c r="F10" s="1437"/>
      <c r="G10" s="16"/>
      <c r="H10" s="16"/>
      <c r="I10" s="16"/>
      <c r="J10" s="16"/>
      <c r="K10" s="16"/>
      <c r="L10" s="16"/>
      <c r="M10" s="16"/>
      <c r="N10" s="21"/>
      <c r="O10" s="16"/>
      <c r="P10" s="16"/>
      <c r="Q10" s="16"/>
      <c r="R10" s="16"/>
      <c r="S10" s="21"/>
      <c r="T10" s="16"/>
      <c r="U10" s="16"/>
      <c r="V10" s="16"/>
      <c r="W10" s="7"/>
    </row>
    <row r="11" spans="1:23" ht="13.8">
      <c r="A11" s="16"/>
      <c r="B11" s="16"/>
      <c r="C11" s="16"/>
      <c r="D11" s="16"/>
      <c r="E11" s="16"/>
      <c r="F11" s="1437"/>
      <c r="G11" s="1437"/>
      <c r="H11" s="1437"/>
      <c r="I11" s="1437"/>
      <c r="J11" s="16"/>
      <c r="K11" s="16"/>
      <c r="L11" s="16"/>
      <c r="M11" s="16"/>
      <c r="N11" s="22"/>
      <c r="O11" s="16"/>
      <c r="P11" s="16"/>
      <c r="Q11" s="16"/>
      <c r="R11" s="16"/>
      <c r="S11" s="22"/>
      <c r="T11" s="16"/>
      <c r="U11" s="16"/>
      <c r="V11" s="16"/>
      <c r="W11" s="7"/>
    </row>
    <row r="12" spans="1:23">
      <c r="A12" s="23"/>
      <c r="B12" s="23"/>
      <c r="C12" s="23"/>
      <c r="D12" s="23"/>
      <c r="E12" s="23"/>
      <c r="F12" s="23"/>
      <c r="G12" s="23"/>
      <c r="H12" s="24"/>
      <c r="I12" s="23"/>
      <c r="J12" s="23"/>
      <c r="K12" s="23"/>
      <c r="L12" s="23"/>
      <c r="M12" s="23"/>
      <c r="N12" s="23"/>
      <c r="O12" s="23"/>
      <c r="P12" s="23"/>
      <c r="Q12" s="23"/>
      <c r="R12" s="23"/>
      <c r="S12" s="23"/>
      <c r="T12" s="23"/>
      <c r="U12" s="23"/>
      <c r="V12" s="23"/>
    </row>
    <row r="13" spans="1:23">
      <c r="A13" s="7"/>
      <c r="B13" s="7"/>
      <c r="C13" s="7"/>
      <c r="D13" s="7"/>
      <c r="E13" s="7"/>
      <c r="F13" s="7"/>
      <c r="G13" s="7"/>
      <c r="H13" s="25"/>
      <c r="I13" s="7"/>
      <c r="J13" s="7"/>
      <c r="K13" s="7"/>
      <c r="L13" s="7"/>
      <c r="M13" s="7"/>
      <c r="N13" s="7"/>
      <c r="O13" s="7"/>
      <c r="P13" s="7"/>
      <c r="Q13" s="7"/>
      <c r="R13" s="7"/>
      <c r="S13" s="7"/>
      <c r="T13" s="7"/>
      <c r="U13" s="7"/>
      <c r="V13" s="7"/>
    </row>
    <row r="14" spans="1:23" ht="21">
      <c r="A14" s="7"/>
      <c r="B14" s="18" t="s">
        <v>144</v>
      </c>
      <c r="C14" s="7"/>
      <c r="D14" s="7"/>
      <c r="E14" s="7"/>
      <c r="F14" s="7"/>
      <c r="G14" s="7"/>
      <c r="H14" s="26"/>
      <c r="I14" s="27" t="s">
        <v>148</v>
      </c>
      <c r="J14" s="7"/>
      <c r="K14" s="7"/>
      <c r="L14" s="7"/>
      <c r="M14" s="7"/>
      <c r="N14" s="7"/>
      <c r="O14" s="7"/>
      <c r="P14" s="7"/>
      <c r="Q14" s="7"/>
      <c r="R14" s="7"/>
      <c r="S14" s="7"/>
      <c r="T14" s="7"/>
      <c r="U14" s="7"/>
      <c r="V14" s="7"/>
    </row>
    <row r="15" spans="1:23" ht="16.2">
      <c r="A15" s="7"/>
      <c r="B15" s="16" t="s">
        <v>173</v>
      </c>
      <c r="C15" s="7"/>
      <c r="D15" s="7"/>
      <c r="E15" s="7"/>
      <c r="F15" s="7"/>
      <c r="G15" s="7"/>
      <c r="H15" s="26"/>
      <c r="I15" s="21" t="s">
        <v>149</v>
      </c>
      <c r="J15" s="7"/>
      <c r="K15" s="7"/>
      <c r="L15" s="7"/>
      <c r="M15" s="7"/>
      <c r="N15" s="7"/>
      <c r="O15" s="7"/>
      <c r="P15" s="7"/>
      <c r="Q15" s="7"/>
      <c r="R15" s="7"/>
      <c r="S15" s="7"/>
      <c r="T15" s="7"/>
      <c r="U15" s="7"/>
      <c r="V15" s="7"/>
    </row>
    <row r="16" spans="1:23" ht="13.8">
      <c r="A16" s="7"/>
      <c r="B16" s="16" t="s">
        <v>145</v>
      </c>
      <c r="C16" s="7"/>
      <c r="D16" s="7"/>
      <c r="E16" s="7"/>
      <c r="F16" s="7"/>
      <c r="G16" s="7"/>
      <c r="H16" s="7"/>
      <c r="I16" s="1440" t="s">
        <v>515</v>
      </c>
      <c r="J16" s="1441"/>
      <c r="K16" s="1441"/>
      <c r="L16" s="1441"/>
      <c r="M16" s="1441"/>
      <c r="N16" s="1441"/>
      <c r="O16" s="1441"/>
      <c r="P16" s="1444"/>
      <c r="Q16" s="1444"/>
      <c r="R16" s="1444"/>
      <c r="S16" s="7"/>
      <c r="T16" s="7"/>
      <c r="U16" s="7"/>
      <c r="V16" s="7"/>
    </row>
    <row r="17" spans="1:22" ht="13.8">
      <c r="A17" s="7"/>
      <c r="B17" s="16" t="s">
        <v>146</v>
      </c>
      <c r="C17" s="7"/>
      <c r="D17" s="7"/>
      <c r="E17" s="7"/>
      <c r="F17" s="7"/>
      <c r="G17" s="7"/>
      <c r="H17" s="26"/>
      <c r="I17" s="21" t="s">
        <v>150</v>
      </c>
      <c r="J17" s="7"/>
      <c r="K17" s="7"/>
      <c r="L17" s="7"/>
      <c r="M17" s="7"/>
      <c r="N17" s="7"/>
      <c r="O17" s="7"/>
      <c r="P17" s="7"/>
      <c r="Q17" s="7"/>
      <c r="R17" s="7"/>
      <c r="S17" s="7"/>
      <c r="T17" s="7"/>
      <c r="U17" s="7"/>
      <c r="V17" s="7"/>
    </row>
    <row r="18" spans="1:22" ht="13.8">
      <c r="A18" s="7"/>
      <c r="B18" s="16" t="s">
        <v>147</v>
      </c>
      <c r="C18" s="1437" t="s">
        <v>533</v>
      </c>
      <c r="D18" s="1437"/>
      <c r="E18" s="1437"/>
      <c r="F18" s="7"/>
      <c r="G18" s="7"/>
      <c r="H18" s="26"/>
      <c r="I18" s="1440" t="s">
        <v>306</v>
      </c>
      <c r="J18" s="1441"/>
      <c r="K18" s="1441"/>
      <c r="L18" s="1441"/>
      <c r="M18" s="1441"/>
      <c r="N18" s="1441"/>
      <c r="O18" s="1441"/>
      <c r="P18" s="7"/>
      <c r="Q18" s="7"/>
      <c r="R18" s="7"/>
      <c r="S18" s="7"/>
      <c r="T18" s="7"/>
      <c r="U18" s="7"/>
      <c r="V18" s="7"/>
    </row>
    <row r="19" spans="1:22">
      <c r="A19" s="23"/>
      <c r="B19" s="23"/>
      <c r="C19" s="23"/>
      <c r="D19" s="23"/>
      <c r="E19" s="23"/>
      <c r="F19" s="23"/>
      <c r="G19" s="23"/>
      <c r="H19" s="24"/>
      <c r="I19" s="23"/>
      <c r="J19" s="23"/>
      <c r="K19" s="23"/>
      <c r="L19" s="23"/>
      <c r="M19" s="23"/>
      <c r="N19" s="23"/>
      <c r="O19" s="23"/>
      <c r="P19" s="23"/>
      <c r="Q19" s="23"/>
      <c r="R19" s="23"/>
      <c r="S19" s="23"/>
      <c r="T19" s="23"/>
      <c r="U19" s="23"/>
      <c r="V19" s="23"/>
    </row>
    <row r="20" spans="1:22">
      <c r="A20" s="7"/>
      <c r="B20" s="7"/>
      <c r="C20" s="7"/>
      <c r="D20" s="7"/>
      <c r="E20" s="7"/>
      <c r="F20" s="7"/>
      <c r="G20" s="7"/>
      <c r="H20" s="1442" t="s">
        <v>346</v>
      </c>
      <c r="I20" s="7"/>
      <c r="J20" s="7"/>
      <c r="K20" s="7"/>
      <c r="L20" s="7"/>
      <c r="M20" s="7"/>
      <c r="N20" s="7"/>
      <c r="O20" s="7"/>
      <c r="P20" s="7"/>
      <c r="Q20" s="7"/>
      <c r="R20" s="7"/>
      <c r="S20" s="7"/>
      <c r="T20" s="7"/>
      <c r="U20" s="7"/>
      <c r="V20" s="7"/>
    </row>
    <row r="21" spans="1:22" ht="32.25" customHeight="1">
      <c r="A21" s="7"/>
      <c r="B21" s="169" t="s">
        <v>222</v>
      </c>
      <c r="C21" s="23"/>
      <c r="D21" s="23"/>
      <c r="E21" s="23"/>
      <c r="F21" s="28" t="s">
        <v>151</v>
      </c>
      <c r="G21" s="28" t="s">
        <v>152</v>
      </c>
      <c r="H21" s="1443"/>
      <c r="I21" s="29" t="s">
        <v>221</v>
      </c>
      <c r="J21" s="7"/>
      <c r="K21" s="7"/>
      <c r="L21" s="7"/>
      <c r="M21" s="7"/>
      <c r="N21" s="7"/>
      <c r="O21" s="7"/>
      <c r="P21" s="7"/>
      <c r="Q21" s="7"/>
      <c r="R21" s="7"/>
      <c r="S21" s="7"/>
      <c r="T21" s="7"/>
      <c r="U21" s="7"/>
      <c r="V21" s="7"/>
    </row>
    <row r="22" spans="1:22" ht="29.25" customHeight="1">
      <c r="A22" s="7"/>
      <c r="B22" s="706" t="s">
        <v>530</v>
      </c>
      <c r="C22" s="30"/>
      <c r="D22" s="30"/>
      <c r="E22" s="30"/>
      <c r="F22" s="31"/>
      <c r="G22" s="31"/>
      <c r="H22" s="32" t="s">
        <v>154</v>
      </c>
      <c r="I22" s="1438" t="s">
        <v>531</v>
      </c>
      <c r="J22" s="1439"/>
      <c r="K22" s="1439"/>
      <c r="L22" s="1439"/>
      <c r="M22" s="1439"/>
      <c r="N22" s="1439"/>
      <c r="O22" s="1439"/>
      <c r="P22" s="1439"/>
      <c r="Q22" s="1439"/>
      <c r="R22" s="1439"/>
      <c r="S22" s="1439"/>
      <c r="T22" s="1439"/>
      <c r="U22" s="7"/>
      <c r="V22" s="7"/>
    </row>
    <row r="23" spans="1:22" ht="29.25" customHeight="1">
      <c r="A23" s="7"/>
      <c r="B23" s="30" t="s">
        <v>545</v>
      </c>
      <c r="C23" s="30"/>
      <c r="D23" s="30"/>
      <c r="E23" s="30"/>
      <c r="F23" s="31"/>
      <c r="G23" s="31"/>
      <c r="H23" s="32"/>
      <c r="I23" s="1438" t="s">
        <v>331</v>
      </c>
      <c r="J23" s="1439"/>
      <c r="K23" s="1439"/>
      <c r="L23" s="1439"/>
      <c r="M23" s="1439"/>
      <c r="N23" s="1439"/>
      <c r="O23" s="1439"/>
      <c r="P23" s="1439"/>
      <c r="Q23" s="1439"/>
      <c r="R23" s="1439"/>
      <c r="S23" s="1439"/>
      <c r="T23" s="1439"/>
      <c r="U23" s="7"/>
      <c r="V23" s="7"/>
    </row>
    <row r="24" spans="1:22" ht="29.25" customHeight="1">
      <c r="A24" s="7"/>
      <c r="B24" s="30" t="s">
        <v>442</v>
      </c>
      <c r="C24" s="30"/>
      <c r="D24" s="30"/>
      <c r="E24" s="30"/>
      <c r="F24" s="31"/>
      <c r="G24" s="31" t="s">
        <v>154</v>
      </c>
      <c r="H24" s="32"/>
      <c r="I24" s="1438" t="s">
        <v>471</v>
      </c>
      <c r="J24" s="1439"/>
      <c r="K24" s="1439"/>
      <c r="L24" s="1439"/>
      <c r="M24" s="1439"/>
      <c r="N24" s="1439"/>
      <c r="O24" s="1439"/>
      <c r="P24" s="1439"/>
      <c r="Q24" s="1439"/>
      <c r="R24" s="1439"/>
      <c r="S24" s="1439"/>
      <c r="T24" s="1439"/>
      <c r="U24" s="7"/>
      <c r="V24" s="7"/>
    </row>
    <row r="25" spans="1:22" ht="29.25" customHeight="1">
      <c r="A25" s="7"/>
      <c r="B25" s="30" t="s">
        <v>407</v>
      </c>
      <c r="C25" s="30"/>
      <c r="D25" s="30"/>
      <c r="E25" s="30"/>
      <c r="F25" s="31" t="s">
        <v>154</v>
      </c>
      <c r="G25" s="31"/>
      <c r="H25" s="32"/>
      <c r="I25" s="1438" t="s">
        <v>732</v>
      </c>
      <c r="J25" s="1439"/>
      <c r="K25" s="1439"/>
      <c r="L25" s="1439"/>
      <c r="M25" s="1439"/>
      <c r="N25" s="1439"/>
      <c r="O25" s="1439"/>
      <c r="P25" s="1439"/>
      <c r="Q25" s="1439"/>
      <c r="R25" s="1439"/>
      <c r="S25" s="1439"/>
      <c r="T25" s="1439"/>
      <c r="U25" s="7"/>
      <c r="V25" s="7"/>
    </row>
    <row r="26" spans="1:22" ht="29.25" customHeight="1">
      <c r="A26" s="7"/>
      <c r="B26" s="30" t="s">
        <v>358</v>
      </c>
      <c r="C26" s="30"/>
      <c r="D26" s="30"/>
      <c r="E26" s="30"/>
      <c r="F26" s="31" t="s">
        <v>154</v>
      </c>
      <c r="G26" s="31"/>
      <c r="H26" s="31" t="s">
        <v>153</v>
      </c>
      <c r="I26" s="1438" t="s">
        <v>696</v>
      </c>
      <c r="J26" s="1439"/>
      <c r="K26" s="1439"/>
      <c r="L26" s="1439"/>
      <c r="M26" s="1439"/>
      <c r="N26" s="1439"/>
      <c r="O26" s="1439"/>
      <c r="P26" s="1439"/>
      <c r="Q26" s="1439"/>
      <c r="R26" s="1439"/>
      <c r="S26" s="1439"/>
      <c r="T26" s="1439"/>
      <c r="U26" s="7"/>
      <c r="V26" s="7"/>
    </row>
    <row r="27" spans="1:22" ht="29.25" customHeight="1">
      <c r="A27" s="7"/>
      <c r="B27" s="30" t="s">
        <v>251</v>
      </c>
      <c r="C27" s="30"/>
      <c r="D27" s="30"/>
      <c r="E27" s="30"/>
      <c r="F27" s="31"/>
      <c r="G27" s="31"/>
      <c r="H27" s="32" t="s">
        <v>154</v>
      </c>
      <c r="I27" s="1438" t="s">
        <v>715</v>
      </c>
      <c r="J27" s="1439"/>
      <c r="K27" s="1439"/>
      <c r="L27" s="1439"/>
      <c r="M27" s="1439"/>
      <c r="N27" s="1439"/>
      <c r="O27" s="1439"/>
      <c r="P27" s="1439"/>
      <c r="Q27" s="1439"/>
      <c r="R27" s="1439"/>
      <c r="S27" s="1439"/>
      <c r="T27" s="1439"/>
      <c r="U27" s="7"/>
      <c r="V27" s="7"/>
    </row>
    <row r="28" spans="1:22" ht="29.25" customHeight="1">
      <c r="A28" s="7"/>
      <c r="B28" s="30" t="s">
        <v>660</v>
      </c>
      <c r="C28" s="30"/>
      <c r="D28" s="30"/>
      <c r="E28" s="30"/>
      <c r="F28" s="31" t="s">
        <v>154</v>
      </c>
      <c r="G28" s="31"/>
      <c r="H28" s="32"/>
      <c r="I28" s="1438" t="s">
        <v>534</v>
      </c>
      <c r="J28" s="1439"/>
      <c r="K28" s="1439"/>
      <c r="L28" s="1439"/>
      <c r="M28" s="1439"/>
      <c r="N28" s="1439"/>
      <c r="O28" s="1439"/>
      <c r="P28" s="1439"/>
      <c r="Q28" s="1439"/>
      <c r="R28" s="1439"/>
      <c r="S28" s="1439"/>
      <c r="T28" s="1439"/>
      <c r="U28" s="7"/>
      <c r="V28" s="7"/>
    </row>
    <row r="29" spans="1:22" ht="29.25" customHeight="1">
      <c r="A29" s="7"/>
      <c r="B29" s="30" t="s">
        <v>271</v>
      </c>
      <c r="C29" s="30"/>
      <c r="D29" s="30"/>
      <c r="E29" s="30"/>
      <c r="F29" s="31"/>
      <c r="G29" s="31" t="s">
        <v>153</v>
      </c>
      <c r="H29" s="32"/>
      <c r="I29" s="1438"/>
      <c r="J29" s="1439"/>
      <c r="K29" s="1439"/>
      <c r="L29" s="1439"/>
      <c r="M29" s="1439"/>
      <c r="N29" s="1439"/>
      <c r="O29" s="1439"/>
      <c r="P29" s="1439"/>
      <c r="Q29" s="1439"/>
      <c r="R29" s="1439"/>
      <c r="S29" s="1439"/>
      <c r="T29" s="1439"/>
      <c r="U29" s="7"/>
      <c r="V29" s="7"/>
    </row>
    <row r="30" spans="1:22" ht="29.25" customHeight="1">
      <c r="A30" s="7"/>
      <c r="B30" s="30" t="s">
        <v>195</v>
      </c>
      <c r="C30" s="30"/>
      <c r="D30" s="30"/>
      <c r="E30" s="30"/>
      <c r="F30" s="31"/>
      <c r="G30" s="31" t="s">
        <v>154</v>
      </c>
      <c r="H30" s="32"/>
      <c r="I30" s="1438"/>
      <c r="J30" s="1439"/>
      <c r="K30" s="1439"/>
      <c r="L30" s="1439"/>
      <c r="M30" s="1439"/>
      <c r="N30" s="1439"/>
      <c r="O30" s="1439"/>
      <c r="P30" s="1439"/>
      <c r="Q30" s="1439"/>
      <c r="R30" s="1439"/>
      <c r="S30" s="1439"/>
      <c r="T30" s="1439"/>
      <c r="U30" s="7"/>
      <c r="V30" s="7"/>
    </row>
    <row r="31" spans="1:22" ht="29.25" customHeight="1">
      <c r="A31" s="7"/>
      <c r="B31" s="30" t="s">
        <v>524</v>
      </c>
      <c r="C31" s="30"/>
      <c r="D31" s="30"/>
      <c r="E31" s="30"/>
      <c r="F31" s="31"/>
      <c r="G31" s="31" t="s">
        <v>154</v>
      </c>
      <c r="H31" s="32"/>
      <c r="I31" s="1438"/>
      <c r="J31" s="1439"/>
      <c r="K31" s="1439"/>
      <c r="L31" s="1439"/>
      <c r="M31" s="1439"/>
      <c r="N31" s="1439"/>
      <c r="O31" s="1439"/>
      <c r="P31" s="1439"/>
      <c r="Q31" s="1439"/>
      <c r="R31" s="1439"/>
      <c r="S31" s="1439"/>
      <c r="T31" s="1439"/>
      <c r="U31" s="7"/>
      <c r="V31" s="7"/>
    </row>
    <row r="32" spans="1:22" ht="29.25" customHeight="1">
      <c r="A32" s="7"/>
      <c r="B32" s="30" t="s">
        <v>448</v>
      </c>
      <c r="C32" s="30"/>
      <c r="D32" s="30"/>
      <c r="E32" s="30"/>
      <c r="F32" s="31" t="s">
        <v>154</v>
      </c>
      <c r="G32" s="31"/>
      <c r="H32" s="32"/>
      <c r="I32" s="1438"/>
      <c r="J32" s="1439"/>
      <c r="K32" s="1439"/>
      <c r="L32" s="1439"/>
      <c r="M32" s="1439"/>
      <c r="N32" s="1439"/>
      <c r="O32" s="1439"/>
      <c r="P32" s="1439"/>
      <c r="Q32" s="1439"/>
      <c r="R32" s="1439"/>
      <c r="S32" s="1439"/>
      <c r="T32" s="1439"/>
      <c r="U32" s="7"/>
      <c r="V32" s="7"/>
    </row>
    <row r="33" spans="1:22" ht="29.25" customHeight="1">
      <c r="A33" s="7"/>
      <c r="B33" s="30" t="s">
        <v>317</v>
      </c>
      <c r="C33" s="30"/>
      <c r="D33" s="30"/>
      <c r="E33" s="30"/>
      <c r="F33" s="31" t="s">
        <v>153</v>
      </c>
      <c r="G33" s="31"/>
      <c r="H33" s="32"/>
      <c r="I33" s="199"/>
      <c r="J33" s="199"/>
      <c r="K33" s="199"/>
      <c r="L33" s="199"/>
      <c r="M33" s="199"/>
      <c r="N33" s="199"/>
      <c r="O33" s="199"/>
      <c r="P33" s="199"/>
      <c r="Q33" s="199"/>
      <c r="R33" s="199"/>
      <c r="S33" s="199"/>
      <c r="T33" s="199"/>
      <c r="U33" s="199"/>
      <c r="V33" s="199"/>
    </row>
    <row r="34" spans="1:22" ht="13.8">
      <c r="A34" s="7"/>
      <c r="B34" s="522"/>
      <c r="C34" s="523"/>
      <c r="D34" s="523"/>
      <c r="E34" s="523"/>
      <c r="F34" s="511"/>
      <c r="G34" s="511"/>
      <c r="H34" s="511"/>
      <c r="I34" s="12"/>
      <c r="J34" s="12"/>
      <c r="K34" s="12"/>
      <c r="L34" s="12"/>
      <c r="M34" s="12"/>
      <c r="N34" s="12"/>
      <c r="O34" s="12"/>
      <c r="P34" s="12"/>
      <c r="Q34" s="12"/>
      <c r="R34" s="12"/>
      <c r="S34" s="12"/>
      <c r="T34" s="12"/>
      <c r="U34" s="7"/>
      <c r="V34" s="7"/>
    </row>
    <row r="35" spans="1:22" ht="21">
      <c r="A35" s="7"/>
      <c r="B35" s="7"/>
      <c r="C35" s="7"/>
      <c r="D35" s="7"/>
      <c r="E35" s="26"/>
      <c r="F35" s="7"/>
      <c r="G35" s="7"/>
      <c r="H35" s="26"/>
      <c r="I35" s="33"/>
      <c r="J35" s="7"/>
      <c r="K35" s="7"/>
      <c r="L35" s="7"/>
      <c r="M35" s="7"/>
      <c r="N35" s="7"/>
      <c r="O35" s="7"/>
      <c r="P35" s="7"/>
      <c r="Q35" s="7"/>
      <c r="R35" s="7"/>
      <c r="S35" s="7"/>
      <c r="T35" s="7"/>
      <c r="U35" s="7"/>
      <c r="V35" s="7"/>
    </row>
    <row r="36" spans="1:22" ht="21">
      <c r="A36" s="7"/>
      <c r="B36" s="18" t="s">
        <v>155</v>
      </c>
      <c r="C36" s="7"/>
      <c r="D36" s="7"/>
      <c r="E36" s="26"/>
      <c r="F36" s="33" t="s">
        <v>157</v>
      </c>
      <c r="G36" s="7"/>
      <c r="H36" s="26"/>
      <c r="I36" s="33" t="s">
        <v>162</v>
      </c>
      <c r="J36" s="33"/>
      <c r="K36" s="7"/>
      <c r="L36" s="7"/>
      <c r="M36" s="7"/>
      <c r="N36" s="7"/>
      <c r="O36" s="7"/>
      <c r="P36" s="7"/>
      <c r="Q36" s="7"/>
      <c r="R36" s="7"/>
      <c r="S36" s="7"/>
      <c r="T36" s="7"/>
      <c r="U36" s="7"/>
      <c r="V36" s="7"/>
    </row>
    <row r="37" spans="1:22" ht="13.8">
      <c r="A37" s="7"/>
      <c r="B37" s="16" t="s">
        <v>156</v>
      </c>
      <c r="C37" s="7"/>
      <c r="D37" s="7"/>
      <c r="E37" s="26"/>
      <c r="F37" s="34" t="s">
        <v>158</v>
      </c>
      <c r="G37" s="7"/>
      <c r="H37" s="26"/>
      <c r="I37" s="34" t="s">
        <v>163</v>
      </c>
      <c r="J37" s="34"/>
      <c r="K37" s="7"/>
      <c r="L37" s="7"/>
      <c r="M37" s="7"/>
      <c r="N37" s="7"/>
      <c r="O37" s="7"/>
      <c r="P37" s="7"/>
      <c r="Q37" s="7"/>
      <c r="R37" s="7"/>
      <c r="S37" s="7"/>
      <c r="T37" s="7"/>
      <c r="U37" s="7"/>
      <c r="V37" s="7"/>
    </row>
    <row r="38" spans="1:22" ht="13.8">
      <c r="A38" s="7"/>
      <c r="B38" s="16" t="s">
        <v>459</v>
      </c>
      <c r="C38" s="7"/>
      <c r="D38" s="7"/>
      <c r="E38" s="26"/>
      <c r="F38" s="34" t="s">
        <v>159</v>
      </c>
      <c r="G38" s="7"/>
      <c r="H38" s="26"/>
      <c r="I38" s="34" t="s">
        <v>694</v>
      </c>
      <c r="J38" s="34"/>
      <c r="K38" s="7"/>
      <c r="L38" s="7"/>
      <c r="M38" s="7"/>
      <c r="N38" s="7"/>
      <c r="O38" s="7"/>
      <c r="P38" s="7"/>
      <c r="Q38" s="7"/>
      <c r="R38" s="7"/>
      <c r="S38" s="7"/>
      <c r="T38" s="7"/>
      <c r="U38" s="7"/>
      <c r="V38" s="7"/>
    </row>
    <row r="39" spans="1:22" ht="13.8">
      <c r="A39" s="7"/>
      <c r="B39" s="16" t="s">
        <v>460</v>
      </c>
      <c r="C39" s="7"/>
      <c r="D39" s="7"/>
      <c r="E39" s="26"/>
      <c r="F39" s="34" t="s">
        <v>161</v>
      </c>
      <c r="G39" s="7"/>
      <c r="H39" s="26"/>
      <c r="I39" s="34" t="s">
        <v>695</v>
      </c>
      <c r="J39" s="34"/>
      <c r="K39" s="7"/>
      <c r="L39" s="7"/>
      <c r="M39" s="7"/>
      <c r="N39" s="7"/>
      <c r="O39" s="7"/>
      <c r="P39" s="7"/>
      <c r="Q39" s="7"/>
      <c r="R39" s="7"/>
      <c r="S39" s="7"/>
      <c r="T39" s="7"/>
      <c r="U39" s="7"/>
      <c r="V39" s="7"/>
    </row>
    <row r="40" spans="1:22" ht="13.8">
      <c r="A40" s="12"/>
      <c r="B40" s="16" t="s">
        <v>478</v>
      </c>
      <c r="C40" s="7"/>
      <c r="D40" s="7"/>
      <c r="E40" s="26"/>
      <c r="F40" s="34" t="s">
        <v>160</v>
      </c>
      <c r="G40" s="7"/>
      <c r="H40" s="26"/>
      <c r="I40" s="34" t="s">
        <v>164</v>
      </c>
      <c r="J40" s="34"/>
      <c r="K40" s="7"/>
      <c r="L40" s="7"/>
      <c r="M40" s="7"/>
      <c r="N40" s="7"/>
      <c r="O40" s="7"/>
      <c r="P40" s="7"/>
      <c r="Q40" s="7"/>
      <c r="R40" s="7"/>
      <c r="S40" s="7"/>
      <c r="T40" s="7"/>
      <c r="U40" s="7"/>
      <c r="V40" s="7"/>
    </row>
    <row r="41" spans="1:22">
      <c r="A41" s="7"/>
      <c r="B41" s="12"/>
      <c r="C41" s="12"/>
      <c r="D41" s="12"/>
      <c r="E41" s="7"/>
      <c r="F41" s="12"/>
      <c r="G41" s="12"/>
      <c r="H41" s="12"/>
      <c r="I41" s="12"/>
      <c r="J41" s="12"/>
      <c r="K41" s="12"/>
      <c r="L41" s="12"/>
      <c r="M41" s="12"/>
      <c r="N41" s="12"/>
      <c r="O41" s="12"/>
      <c r="P41" s="12"/>
      <c r="Q41" s="12"/>
      <c r="R41" s="12"/>
      <c r="S41" s="7"/>
      <c r="T41" s="7"/>
      <c r="U41" s="7"/>
      <c r="V41" s="7"/>
    </row>
    <row r="42" spans="1:22">
      <c r="B42" s="7"/>
      <c r="C42" s="7"/>
      <c r="D42" s="7"/>
      <c r="E42" s="7"/>
      <c r="F42" s="7"/>
      <c r="G42" s="7"/>
      <c r="H42" s="7"/>
      <c r="I42" s="7"/>
      <c r="J42" s="7"/>
      <c r="K42" s="7"/>
      <c r="L42" s="7"/>
      <c r="M42" s="7"/>
      <c r="N42" s="7"/>
      <c r="O42" s="7"/>
      <c r="P42" s="7"/>
      <c r="Q42" s="7"/>
      <c r="R42" s="7"/>
      <c r="S42" s="7"/>
      <c r="T42" s="7"/>
    </row>
    <row r="44" spans="1:22">
      <c r="G44" s="510"/>
    </row>
  </sheetData>
  <mergeCells count="18">
    <mergeCell ref="I32:T32"/>
    <mergeCell ref="I25:T25"/>
    <mergeCell ref="I26:T26"/>
    <mergeCell ref="I28:T28"/>
    <mergeCell ref="I23:T23"/>
    <mergeCell ref="I31:T31"/>
    <mergeCell ref="I27:T27"/>
    <mergeCell ref="I24:T24"/>
    <mergeCell ref="I29:T29"/>
    <mergeCell ref="I30:T30"/>
    <mergeCell ref="B10:F10"/>
    <mergeCell ref="I22:T22"/>
    <mergeCell ref="I18:O18"/>
    <mergeCell ref="C18:E18"/>
    <mergeCell ref="H20:H21"/>
    <mergeCell ref="F11:I11"/>
    <mergeCell ref="I16:O16"/>
    <mergeCell ref="P16:R16"/>
  </mergeCells>
  <hyperlinks>
    <hyperlink ref="C18" r:id="rId1" xr:uid="{168B10D1-41DD-4A66-85CE-C8AAD9767F47}"/>
    <hyperlink ref="I16" r:id="rId2" xr:uid="{E5861ABE-05D7-4137-BDFD-418C11559AF2}"/>
    <hyperlink ref="I18:O18" r:id="rId3" display="http://www.americantower.com/investor-relations/" xr:uid="{478B8E26-CE5B-4A87-8D91-8F817C0B4924}"/>
  </hyperlinks>
  <printOptions horizontalCentered="1"/>
  <pageMargins left="0.5" right="0.5" top="0.5" bottom="0.5" header="0.25" footer="0.25"/>
  <pageSetup scale="58" orientation="landscape" r:id="rId4"/>
  <headerFooter differentFirst="1" scaleWithDoc="0">
    <oddFooter>Page &amp;P</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5"/>
  <sheetViews>
    <sheetView view="pageBreakPreview" zoomScale="59" zoomScaleNormal="85" zoomScaleSheetLayoutView="90" workbookViewId="0"/>
  </sheetViews>
  <sheetFormatPr defaultColWidth="9.109375" defaultRowHeight="13.2"/>
  <cols>
    <col min="1" max="6" width="28.88671875" style="13" customWidth="1"/>
    <col min="7" max="16384" width="9.109375" style="13"/>
  </cols>
  <sheetData>
    <row r="1" spans="1:13">
      <c r="A1" s="7"/>
      <c r="B1" s="7"/>
      <c r="C1" s="7"/>
      <c r="D1" s="7"/>
      <c r="E1" s="7"/>
      <c r="F1" s="7"/>
    </row>
    <row r="2" spans="1:13">
      <c r="A2" s="7"/>
      <c r="B2" s="7"/>
      <c r="C2" s="7"/>
      <c r="D2" s="6"/>
      <c r="E2" s="7"/>
      <c r="F2" s="7"/>
    </row>
    <row r="3" spans="1:13">
      <c r="A3" s="7"/>
      <c r="B3" s="7"/>
      <c r="C3" s="7"/>
      <c r="D3" s="7"/>
      <c r="E3" s="7"/>
    </row>
    <row r="4" spans="1:13" ht="26.25" customHeight="1">
      <c r="A4" s="1445" t="s">
        <v>176</v>
      </c>
      <c r="B4" s="1445"/>
      <c r="C4" s="1445"/>
      <c r="D4" s="1445"/>
      <c r="E4" s="1445"/>
      <c r="F4" s="1445"/>
    </row>
    <row r="5" spans="1:13" ht="66.75" customHeight="1">
      <c r="A5" s="2" t="s">
        <v>728</v>
      </c>
      <c r="B5" s="2" t="s">
        <v>462</v>
      </c>
      <c r="C5" s="2" t="s">
        <v>498</v>
      </c>
      <c r="D5" s="2" t="s">
        <v>132</v>
      </c>
      <c r="E5" s="2" t="s">
        <v>339</v>
      </c>
      <c r="F5" s="694" t="s">
        <v>522</v>
      </c>
      <c r="H5" s="1423"/>
      <c r="J5" s="1423"/>
      <c r="K5" s="1423"/>
      <c r="L5" s="1423"/>
      <c r="M5" s="1423"/>
    </row>
    <row r="6" spans="1:13" ht="66.75" customHeight="1">
      <c r="A6" s="694" t="s">
        <v>324</v>
      </c>
      <c r="B6" s="2" t="s">
        <v>516</v>
      </c>
      <c r="C6" s="2" t="s">
        <v>357</v>
      </c>
      <c r="D6" s="2" t="s">
        <v>664</v>
      </c>
      <c r="E6" s="2" t="s">
        <v>517</v>
      </c>
      <c r="F6" s="2" t="s">
        <v>276</v>
      </c>
      <c r="I6" s="1423"/>
    </row>
    <row r="7" spans="1:13" ht="66.75" customHeight="1">
      <c r="A7" s="2" t="s">
        <v>347</v>
      </c>
      <c r="B7" s="2" t="s">
        <v>528</v>
      </c>
      <c r="C7" s="2" t="s">
        <v>204</v>
      </c>
      <c r="D7" s="2" t="s">
        <v>729</v>
      </c>
      <c r="E7" s="2" t="s">
        <v>394</v>
      </c>
      <c r="F7" s="2" t="s">
        <v>133</v>
      </c>
    </row>
    <row r="8" spans="1:13" ht="66.75" customHeight="1">
      <c r="A8" s="2" t="s">
        <v>134</v>
      </c>
      <c r="B8" s="922" t="s">
        <v>509</v>
      </c>
      <c r="C8" s="922" t="s">
        <v>514</v>
      </c>
      <c r="D8" s="2" t="s">
        <v>131</v>
      </c>
      <c r="E8" s="2" t="s">
        <v>343</v>
      </c>
      <c r="F8" s="2" t="s">
        <v>400</v>
      </c>
      <c r="H8" s="1423"/>
    </row>
    <row r="9" spans="1:13" ht="26.25" customHeight="1">
      <c r="A9" s="1445" t="s">
        <v>175</v>
      </c>
      <c r="B9" s="1445"/>
      <c r="C9" s="1445"/>
      <c r="D9" s="1445"/>
      <c r="E9" s="1445"/>
      <c r="F9" s="1445"/>
    </row>
    <row r="10" spans="1:13" ht="66.75" customHeight="1">
      <c r="A10" s="146" t="s">
        <v>511</v>
      </c>
      <c r="B10" s="146" t="s">
        <v>198</v>
      </c>
      <c r="C10" s="146" t="s">
        <v>189</v>
      </c>
      <c r="D10" s="146" t="s">
        <v>135</v>
      </c>
      <c r="E10" s="146" t="s">
        <v>136</v>
      </c>
      <c r="F10" s="146" t="s">
        <v>265</v>
      </c>
      <c r="H10" s="146"/>
    </row>
    <row r="11" spans="1:13">
      <c r="A11" s="7"/>
      <c r="B11" s="7"/>
      <c r="C11" s="7"/>
      <c r="D11" s="7"/>
      <c r="E11" s="7"/>
      <c r="F11" s="7"/>
    </row>
    <row r="12" spans="1:13">
      <c r="A12" s="7"/>
      <c r="B12" s="7"/>
      <c r="C12" s="7"/>
      <c r="D12" s="7"/>
      <c r="E12" s="7"/>
      <c r="F12" s="7"/>
    </row>
    <row r="13" spans="1:13">
      <c r="A13" s="7"/>
      <c r="B13" s="7"/>
      <c r="C13" s="7"/>
      <c r="D13" s="7"/>
      <c r="E13" s="7"/>
      <c r="F13" s="7"/>
    </row>
    <row r="14" spans="1:13">
      <c r="A14" s="7"/>
      <c r="B14" s="7"/>
      <c r="C14" s="7"/>
      <c r="D14" s="7"/>
      <c r="E14" s="7"/>
      <c r="F14" s="7"/>
    </row>
    <row r="15" spans="1:13">
      <c r="A15" s="7"/>
      <c r="B15" s="7"/>
      <c r="C15" s="7"/>
      <c r="D15" s="7"/>
      <c r="E15" s="7"/>
      <c r="F15" s="7"/>
    </row>
  </sheetData>
  <mergeCells count="2">
    <mergeCell ref="A4:F4"/>
    <mergeCell ref="A9:F9"/>
  </mergeCells>
  <printOptions horizontalCentered="1"/>
  <pageMargins left="0.5" right="0.5" top="0.5" bottom="0.5" header="0.25" footer="0.25"/>
  <pageSetup scale="82" orientation="landscape" r:id="rId1"/>
  <headerFooter differentFirst="1" scaleWithDoc="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5:BO1295"/>
  <sheetViews>
    <sheetView showGridLines="0" view="pageBreakPreview" zoomScale="50" zoomScaleNormal="70" zoomScaleSheetLayoutView="70" workbookViewId="0"/>
  </sheetViews>
  <sheetFormatPr defaultColWidth="9.109375" defaultRowHeight="13.2" outlineLevelRow="1" outlineLevelCol="1"/>
  <cols>
    <col min="1" max="1" width="3.6640625" style="378" customWidth="1"/>
    <col min="2" max="2" width="62.88671875" style="378" customWidth="1"/>
    <col min="3" max="3" width="9.33203125" style="378" customWidth="1"/>
    <col min="4" max="4" width="13.33203125" style="378" customWidth="1" outlineLevel="1"/>
    <col min="5" max="8" width="13.33203125" style="378" customWidth="1"/>
    <col min="9" max="9" width="13.109375" style="378" customWidth="1"/>
    <col min="10" max="13" width="13" style="378" customWidth="1"/>
    <col min="14" max="15" width="12.33203125" style="378" bestFit="1" customWidth="1"/>
    <col min="16" max="19" width="9.33203125" style="378" customWidth="1"/>
    <col min="20" max="22" width="9.5546875" style="378" bestFit="1" customWidth="1"/>
    <col min="23" max="23" width="13.44140625" style="378" bestFit="1" customWidth="1"/>
    <col min="24" max="24" width="9.6640625" style="378" customWidth="1"/>
    <col min="25" max="25" width="9.5546875" style="378" bestFit="1" customWidth="1"/>
    <col min="26" max="26" width="18.109375" style="378" bestFit="1" customWidth="1"/>
    <col min="27" max="58" width="9.5546875" style="378" bestFit="1" customWidth="1"/>
    <col min="59" max="59" width="9.5546875" style="378" customWidth="1"/>
    <col min="60" max="64" width="9.5546875" style="378" bestFit="1" customWidth="1"/>
    <col min="65" max="16384" width="9.109375" style="378"/>
  </cols>
  <sheetData>
    <row r="5" spans="1:27" ht="17.399999999999999">
      <c r="A5" s="394" t="s">
        <v>188</v>
      </c>
    </row>
    <row r="10" spans="1:27">
      <c r="D10" s="580" t="s">
        <v>489</v>
      </c>
      <c r="E10" s="580" t="s">
        <v>497</v>
      </c>
      <c r="F10" s="580" t="s">
        <v>505</v>
      </c>
      <c r="G10" s="580" t="s">
        <v>513</v>
      </c>
      <c r="H10" s="580" t="s">
        <v>525</v>
      </c>
      <c r="I10" s="580" t="s">
        <v>559</v>
      </c>
      <c r="J10" s="580" t="s">
        <v>577</v>
      </c>
      <c r="K10" s="580" t="s">
        <v>634</v>
      </c>
      <c r="L10" s="1065" t="s">
        <v>717</v>
      </c>
      <c r="M10" s="1065"/>
      <c r="W10" s="499"/>
    </row>
    <row r="11" spans="1:27">
      <c r="G11" s="425"/>
      <c r="H11" s="425"/>
      <c r="I11" s="1066"/>
      <c r="J11" s="425"/>
      <c r="K11" s="425"/>
      <c r="L11" s="425"/>
      <c r="W11" s="176"/>
      <c r="X11" s="425"/>
    </row>
    <row r="12" spans="1:27">
      <c r="A12" s="1446" t="s">
        <v>127</v>
      </c>
      <c r="B12" s="1446"/>
      <c r="D12" s="176">
        <v>232.80999800000001</v>
      </c>
      <c r="E12" s="176">
        <v>211.259995</v>
      </c>
      <c r="F12" s="618">
        <v>198.36000100000001</v>
      </c>
      <c r="G12" s="618">
        <v>217.16000399999999</v>
      </c>
      <c r="H12" s="618">
        <v>218.80999800000001</v>
      </c>
      <c r="I12" s="1067">
        <v>200.41000399999999</v>
      </c>
      <c r="J12" s="1140">
        <v>242.83</v>
      </c>
      <c r="K12" s="1140">
        <v>232.07</v>
      </c>
      <c r="L12" s="1140">
        <v>217.6</v>
      </c>
      <c r="M12" s="1067"/>
      <c r="W12" s="1078"/>
      <c r="X12" s="1079"/>
    </row>
    <row r="13" spans="1:27">
      <c r="A13" s="1446" t="s">
        <v>126</v>
      </c>
      <c r="B13" s="1446"/>
      <c r="D13" s="176">
        <v>191.199997</v>
      </c>
      <c r="E13" s="176">
        <v>182</v>
      </c>
      <c r="F13" s="618">
        <v>159.69000199999999</v>
      </c>
      <c r="G13" s="618">
        <v>157.679993</v>
      </c>
      <c r="H13" s="618">
        <v>186.679993</v>
      </c>
      <c r="I13" s="1067">
        <v>171</v>
      </c>
      <c r="J13" s="1140">
        <v>192.27</v>
      </c>
      <c r="K13" s="1140">
        <v>179.4</v>
      </c>
      <c r="L13" s="1140">
        <v>173.46</v>
      </c>
      <c r="M13" s="1067"/>
      <c r="W13" s="1078"/>
      <c r="X13" s="1079"/>
      <c r="Z13" s="747"/>
    </row>
    <row r="14" spans="1:27">
      <c r="A14" s="1446" t="s">
        <v>29</v>
      </c>
      <c r="B14" s="1446"/>
      <c r="D14" s="176">
        <v>204.33999600000001</v>
      </c>
      <c r="E14" s="176">
        <v>193.94000199999999</v>
      </c>
      <c r="F14" s="618">
        <v>164.449997</v>
      </c>
      <c r="G14" s="618">
        <v>215.88000500000001</v>
      </c>
      <c r="H14" s="618">
        <v>197.58999600000001</v>
      </c>
      <c r="I14" s="1067">
        <v>194.38000500000001</v>
      </c>
      <c r="J14" s="1140">
        <v>232.56</v>
      </c>
      <c r="K14" s="1140">
        <v>183.41</v>
      </c>
      <c r="L14" s="1140">
        <v>217.6</v>
      </c>
      <c r="M14" s="1067"/>
      <c r="W14" s="1080"/>
      <c r="X14" s="1079"/>
      <c r="Z14" s="920"/>
      <c r="AA14" s="392"/>
    </row>
    <row r="15" spans="1:27">
      <c r="A15" s="1446" t="s">
        <v>1</v>
      </c>
      <c r="B15" s="1446"/>
      <c r="D15" s="393">
        <v>2.0615015873015872</v>
      </c>
      <c r="E15" s="393">
        <v>2.093604761904762</v>
      </c>
      <c r="F15" s="390">
        <v>2.1118349206349207</v>
      </c>
      <c r="G15" s="390">
        <v>2.2218031746031746</v>
      </c>
      <c r="H15" s="390">
        <v>2.3372114754098359</v>
      </c>
      <c r="I15" s="1068">
        <v>2.5050460317460317</v>
      </c>
      <c r="J15" s="1141">
        <v>2.1092781249999999</v>
      </c>
      <c r="K15" s="1141">
        <v>2.4116296875000001</v>
      </c>
      <c r="L15" s="1141">
        <v>2.5329727499999999</v>
      </c>
      <c r="M15" s="1068"/>
      <c r="Q15" s="474"/>
      <c r="S15" s="473"/>
      <c r="W15" s="557"/>
      <c r="X15" s="392"/>
      <c r="Z15" s="654"/>
    </row>
    <row r="16" spans="1:27">
      <c r="A16" s="1446" t="s">
        <v>28</v>
      </c>
      <c r="B16" s="1446"/>
      <c r="D16" s="469">
        <v>466.03481399999998</v>
      </c>
      <c r="E16" s="469">
        <v>466.13180899999998</v>
      </c>
      <c r="F16" s="390">
        <v>466.15727099999998</v>
      </c>
      <c r="G16" s="390">
        <v>466.28393899999998</v>
      </c>
      <c r="H16" s="390">
        <v>466.96192100000002</v>
      </c>
      <c r="I16" s="1068">
        <v>467.07591600000001</v>
      </c>
      <c r="J16" s="1141">
        <v>467.27468099999999</v>
      </c>
      <c r="K16" s="1141">
        <v>467.3732</v>
      </c>
      <c r="L16" s="1141">
        <v>468.12526800000001</v>
      </c>
      <c r="M16" s="1068"/>
      <c r="N16" s="618"/>
      <c r="W16" s="653"/>
      <c r="X16" s="747"/>
      <c r="Z16" s="747"/>
    </row>
    <row r="17" spans="1:67">
      <c r="A17" s="1446" t="s">
        <v>570</v>
      </c>
      <c r="B17" s="1446"/>
      <c r="D17" s="619">
        <v>95.229552028620745</v>
      </c>
      <c r="E17" s="619">
        <v>90.40160396972361</v>
      </c>
      <c r="F17" s="623">
        <v>76.659561817478192</v>
      </c>
      <c r="G17" s="623">
        <v>100.66137908273969</v>
      </c>
      <c r="H17" s="623">
        <v>92.26700410254233</v>
      </c>
      <c r="I17" s="1069">
        <v>90.790218887459588</v>
      </c>
      <c r="J17" s="623">
        <v>108.66939981336</v>
      </c>
      <c r="K17" s="623">
        <v>85.720918611999991</v>
      </c>
      <c r="L17" s="623">
        <v>101.8640583168</v>
      </c>
      <c r="M17" s="1069"/>
      <c r="O17" s="618"/>
      <c r="Q17" s="620"/>
      <c r="R17" s="620"/>
      <c r="S17" s="620"/>
      <c r="T17" s="620"/>
      <c r="U17" s="620"/>
      <c r="V17" s="620"/>
      <c r="W17" s="621"/>
    </row>
    <row r="18" spans="1:67" ht="12.75" customHeight="1">
      <c r="W18" s="622"/>
      <c r="Y18" s="379"/>
      <c r="Z18" s="380"/>
      <c r="AA18" s="379"/>
    </row>
    <row r="19" spans="1:67">
      <c r="A19" s="1056" t="s">
        <v>551</v>
      </c>
      <c r="F19" s="390"/>
      <c r="Y19" s="379"/>
      <c r="Z19" s="380"/>
      <c r="AA19" s="379"/>
    </row>
    <row r="20" spans="1:67" ht="13.8">
      <c r="A20" s="389"/>
      <c r="M20"/>
      <c r="U20" s="381"/>
      <c r="V20" s="379"/>
      <c r="W20" s="379"/>
      <c r="X20" s="379"/>
      <c r="Y20" s="379"/>
      <c r="Z20" s="380"/>
      <c r="AA20" s="379"/>
    </row>
    <row r="21" spans="1:67" ht="13.8">
      <c r="A21" s="388"/>
      <c r="B21" s="386"/>
      <c r="C21" s="386"/>
      <c r="D21" s="386"/>
      <c r="E21" s="386"/>
      <c r="F21" s="387"/>
      <c r="G21" s="386"/>
      <c r="H21" s="386"/>
      <c r="I21" s="386"/>
      <c r="J21" s="386"/>
      <c r="K21" s="386"/>
      <c r="L21" s="386"/>
      <c r="M21"/>
      <c r="Q21" s="385"/>
    </row>
    <row r="22" spans="1:67" ht="14.4" thickBot="1">
      <c r="M22"/>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703"/>
      <c r="AU22" s="703"/>
      <c r="AV22" s="703"/>
      <c r="AW22" s="703"/>
      <c r="AX22" s="703"/>
      <c r="AY22" s="703"/>
      <c r="AZ22" s="703"/>
      <c r="BA22" s="703"/>
      <c r="BB22" s="580"/>
      <c r="BC22" s="580"/>
      <c r="BD22" s="580"/>
      <c r="BE22" s="580"/>
      <c r="BF22" s="580"/>
      <c r="BG22" s="580"/>
      <c r="BH22" s="580"/>
      <c r="BI22" s="580"/>
      <c r="BJ22" s="580"/>
      <c r="BK22" s="580"/>
      <c r="BL22" s="580"/>
      <c r="BM22" s="580"/>
      <c r="BN22" s="580"/>
      <c r="BO22" s="580"/>
    </row>
    <row r="23" spans="1:67" ht="33" customHeight="1" thickTop="1" thickBot="1">
      <c r="B23" s="38" t="s">
        <v>137</v>
      </c>
      <c r="C23" s="3"/>
      <c r="D23" s="3"/>
      <c r="E23" s="1449"/>
      <c r="F23" s="1449"/>
      <c r="G23" s="1449"/>
      <c r="H23" s="1449"/>
      <c r="I23" s="3"/>
      <c r="J23" s="3"/>
      <c r="K23" s="3"/>
      <c r="L23" s="3"/>
      <c r="M23" s="3"/>
      <c r="N23" s="150"/>
      <c r="O23" s="150"/>
      <c r="P23" s="150"/>
      <c r="BB23" s="425"/>
      <c r="BC23" s="425"/>
      <c r="BD23" s="425"/>
      <c r="BE23" s="425"/>
      <c r="BF23" s="425"/>
      <c r="BG23" s="425"/>
      <c r="BH23" s="425"/>
      <c r="BI23" s="425"/>
      <c r="BJ23" s="425"/>
      <c r="BK23" s="425"/>
      <c r="BL23" s="425"/>
      <c r="BM23" s="425"/>
      <c r="BO23" s="425"/>
    </row>
    <row r="24" spans="1:67" ht="18.75" customHeight="1" thickTop="1">
      <c r="B24" s="39" t="s">
        <v>140</v>
      </c>
      <c r="C24" s="147"/>
      <c r="D24" s="147" t="s">
        <v>576</v>
      </c>
      <c r="E24" s="1450" t="s">
        <v>202</v>
      </c>
      <c r="F24" s="1450"/>
      <c r="G24" s="1450"/>
      <c r="H24" s="147"/>
      <c r="I24" s="147"/>
      <c r="J24" s="147"/>
      <c r="K24" s="147"/>
      <c r="L24" s="147"/>
      <c r="M24" s="147"/>
      <c r="N24" s="151"/>
      <c r="O24" s="151"/>
      <c r="P24" s="151"/>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618"/>
      <c r="BC24" s="618"/>
      <c r="BD24" s="618"/>
      <c r="BE24" s="618"/>
      <c r="BF24" s="618"/>
      <c r="BG24" s="618"/>
      <c r="BH24" s="618"/>
      <c r="BI24" s="618"/>
      <c r="BJ24" s="618"/>
      <c r="BK24" s="618"/>
      <c r="BL24" s="618"/>
      <c r="BM24" s="618"/>
      <c r="BN24" s="618"/>
      <c r="BO24" s="618"/>
    </row>
    <row r="25" spans="1:67" ht="18.75" customHeight="1">
      <c r="B25" s="40" t="s">
        <v>565</v>
      </c>
      <c r="C25" s="40"/>
      <c r="D25" s="148" t="s">
        <v>336</v>
      </c>
      <c r="E25" s="1451" t="s">
        <v>202</v>
      </c>
      <c r="F25" s="1451"/>
      <c r="G25" s="1451"/>
      <c r="H25" s="1451"/>
      <c r="I25" s="148"/>
      <c r="J25" s="148"/>
      <c r="K25" s="148"/>
      <c r="L25" s="148"/>
      <c r="M25" s="148"/>
      <c r="N25" s="148"/>
      <c r="O25" s="148"/>
      <c r="P25" s="148"/>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618"/>
      <c r="BC25" s="618"/>
      <c r="BD25" s="618"/>
      <c r="BE25" s="618"/>
      <c r="BF25" s="618"/>
      <c r="BG25" s="618"/>
      <c r="BH25" s="618"/>
      <c r="BI25" s="618"/>
      <c r="BJ25" s="618"/>
      <c r="BK25" s="618"/>
      <c r="BL25" s="618"/>
      <c r="BM25" s="618"/>
      <c r="BN25" s="618"/>
      <c r="BO25" s="618"/>
    </row>
    <row r="26" spans="1:67" ht="18.75" customHeight="1" thickBot="1">
      <c r="B26" s="41" t="s">
        <v>138</v>
      </c>
      <c r="C26" s="149"/>
      <c r="D26" s="149" t="s">
        <v>139</v>
      </c>
      <c r="E26" s="1452" t="s">
        <v>202</v>
      </c>
      <c r="F26" s="1452"/>
      <c r="G26" s="1452"/>
      <c r="H26" s="149"/>
      <c r="I26" s="149"/>
      <c r="J26" s="149"/>
      <c r="K26" s="149"/>
      <c r="L26" s="149"/>
      <c r="M26" s="149"/>
      <c r="N26" s="151"/>
      <c r="O26" s="151"/>
      <c r="P26" s="151"/>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618"/>
      <c r="BC26" s="618"/>
      <c r="BD26" s="618"/>
      <c r="BE26" s="618"/>
      <c r="BF26" s="618"/>
      <c r="BG26" s="618"/>
      <c r="BH26" s="618"/>
      <c r="BI26" s="618"/>
      <c r="BJ26" s="618"/>
      <c r="BK26" s="618"/>
      <c r="BL26" s="618"/>
      <c r="BM26" s="618"/>
      <c r="BN26" s="618"/>
      <c r="BO26" s="618"/>
    </row>
    <row r="27" spans="1:67" ht="14.4" thickTop="1">
      <c r="M27"/>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c r="AW27" s="384"/>
      <c r="AX27" s="384"/>
      <c r="AY27" s="384"/>
      <c r="AZ27" s="384"/>
      <c r="BA27" s="384"/>
      <c r="BB27" s="390"/>
      <c r="BC27" s="390"/>
      <c r="BD27" s="390"/>
      <c r="BE27" s="390"/>
      <c r="BF27" s="390"/>
      <c r="BG27" s="390"/>
      <c r="BH27" s="390"/>
      <c r="BI27" s="390"/>
      <c r="BJ27" s="390"/>
      <c r="BK27" s="390"/>
      <c r="BL27" s="390"/>
      <c r="BM27" s="390"/>
      <c r="BN27" s="390"/>
      <c r="BO27" s="390"/>
    </row>
    <row r="28" spans="1:67">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c r="AW28" s="383"/>
      <c r="AX28" s="383"/>
      <c r="AY28" s="383"/>
      <c r="AZ28" s="383"/>
      <c r="BA28" s="383"/>
      <c r="BB28" s="390"/>
      <c r="BC28" s="390"/>
      <c r="BD28" s="390"/>
      <c r="BE28" s="390"/>
      <c r="BF28" s="390"/>
      <c r="BG28" s="390"/>
      <c r="BH28" s="390"/>
      <c r="BI28" s="390"/>
      <c r="BJ28" s="390"/>
      <c r="BK28" s="390"/>
      <c r="BL28" s="390"/>
      <c r="BM28" s="390"/>
      <c r="BN28" s="390"/>
      <c r="BO28" s="390"/>
    </row>
    <row r="29" spans="1:6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623"/>
      <c r="BC29" s="623"/>
      <c r="BD29" s="623"/>
      <c r="BE29" s="623"/>
      <c r="BF29" s="623"/>
      <c r="BG29" s="623"/>
      <c r="BH29" s="623"/>
      <c r="BI29" s="623"/>
      <c r="BJ29" s="623"/>
      <c r="BK29" s="623"/>
      <c r="BL29" s="623"/>
      <c r="BM29" s="623"/>
      <c r="BN29" s="623"/>
      <c r="BO29" s="623"/>
    </row>
    <row r="30" spans="1:67">
      <c r="U30" s="381"/>
      <c r="V30" s="379"/>
      <c r="W30" s="379"/>
      <c r="X30" s="379"/>
      <c r="Y30" s="379"/>
      <c r="Z30" s="380"/>
      <c r="AA30" s="379"/>
    </row>
    <row r="31" spans="1:67">
      <c r="U31" s="381"/>
      <c r="V31" s="379"/>
      <c r="W31" s="379"/>
      <c r="X31" s="379"/>
      <c r="Y31" s="379"/>
      <c r="Z31" s="380"/>
      <c r="AA31" s="379"/>
    </row>
    <row r="32" spans="1:67">
      <c r="U32" s="381"/>
      <c r="V32" s="379"/>
      <c r="W32" s="379"/>
      <c r="X32" s="379"/>
      <c r="Y32" s="379"/>
      <c r="Z32" s="380"/>
      <c r="AA32" s="379"/>
    </row>
    <row r="33" spans="2:27">
      <c r="U33" s="381"/>
      <c r="V33" s="379"/>
      <c r="W33" s="379"/>
      <c r="X33" s="379"/>
      <c r="Y33" s="379"/>
      <c r="Z33" s="380"/>
      <c r="AA33" s="379"/>
    </row>
    <row r="34" spans="2:27">
      <c r="U34" s="381"/>
      <c r="V34" s="379"/>
      <c r="W34" s="379"/>
      <c r="X34" s="379"/>
      <c r="Y34" s="379"/>
      <c r="Z34" s="380"/>
      <c r="AA34" s="379"/>
    </row>
    <row r="35" spans="2:27">
      <c r="U35" s="381"/>
      <c r="V35" s="379"/>
      <c r="W35" s="379"/>
      <c r="X35" s="379"/>
      <c r="Y35" s="379"/>
      <c r="Z35" s="380"/>
      <c r="AA35" s="379"/>
    </row>
    <row r="36" spans="2:27">
      <c r="U36" s="381"/>
      <c r="V36" s="379"/>
      <c r="W36" s="379"/>
      <c r="X36" s="379"/>
      <c r="Y36" s="379"/>
      <c r="Z36" s="380"/>
      <c r="AA36" s="379"/>
    </row>
    <row r="37" spans="2:27" ht="15">
      <c r="B37" s="382"/>
      <c r="C37" s="382"/>
      <c r="D37" s="382"/>
      <c r="E37" s="1447"/>
      <c r="F37" s="1447"/>
      <c r="G37" s="1447"/>
      <c r="H37" s="1447"/>
      <c r="I37" s="1448"/>
      <c r="J37" s="1448"/>
      <c r="K37" s="1448"/>
      <c r="L37" s="1448"/>
      <c r="M37" s="1448"/>
      <c r="N37" s="1448"/>
      <c r="O37" s="1448"/>
      <c r="U37" s="381"/>
      <c r="V37" s="379"/>
      <c r="W37" s="379"/>
      <c r="X37" s="379"/>
      <c r="Y37" s="379"/>
      <c r="Z37" s="380"/>
      <c r="AA37" s="379"/>
    </row>
    <row r="38" spans="2:27" ht="13.8">
      <c r="H38"/>
      <c r="I38"/>
      <c r="J38"/>
      <c r="K38"/>
      <c r="L38"/>
      <c r="M38"/>
      <c r="N38"/>
      <c r="O38"/>
      <c r="Q38" s="467"/>
      <c r="R38"/>
      <c r="S38"/>
      <c r="T38"/>
      <c r="U38"/>
      <c r="V38"/>
      <c r="W38"/>
    </row>
    <row r="39" spans="2:27" ht="13.8" hidden="1" outlineLevel="1">
      <c r="H39" s="505"/>
      <c r="I39" s="298"/>
      <c r="J39" s="298"/>
      <c r="K39" s="298"/>
      <c r="L39" s="298"/>
      <c r="M39" s="298"/>
      <c r="N39" s="298"/>
      <c r="O39" s="923"/>
      <c r="Q39" s="468"/>
      <c r="R39"/>
      <c r="S39"/>
      <c r="T39"/>
      <c r="U39"/>
      <c r="V39"/>
      <c r="W39"/>
    </row>
    <row r="40" spans="2:27" ht="13.8" hidden="1" outlineLevel="1">
      <c r="F40" s="470"/>
      <c r="H40" s="505"/>
      <c r="I40" s="298"/>
      <c r="J40" s="298"/>
      <c r="K40" s="298"/>
      <c r="L40" s="298"/>
      <c r="M40" s="298"/>
      <c r="N40" s="298"/>
      <c r="O40" s="923"/>
      <c r="Q40" s="468"/>
      <c r="R40"/>
      <c r="S40"/>
      <c r="T40"/>
      <c r="U40"/>
      <c r="V40"/>
      <c r="W40"/>
    </row>
    <row r="41" spans="2:27" ht="13.8" hidden="1" outlineLevel="1">
      <c r="H41" s="505"/>
      <c r="I41" s="298"/>
      <c r="J41" s="298"/>
      <c r="K41" s="298"/>
      <c r="L41" s="298"/>
      <c r="M41" s="298"/>
      <c r="N41" s="298"/>
      <c r="O41" s="923"/>
      <c r="Q41" s="468"/>
      <c r="R41"/>
      <c r="S41"/>
      <c r="T41"/>
      <c r="U41"/>
      <c r="V41"/>
      <c r="W41"/>
    </row>
    <row r="42" spans="2:27" ht="13.8" hidden="1" outlineLevel="1">
      <c r="F42" s="470"/>
      <c r="H42" s="505"/>
      <c r="I42" s="298"/>
      <c r="J42" s="298"/>
      <c r="K42" s="298"/>
      <c r="L42" s="298"/>
      <c r="M42" s="298"/>
      <c r="N42" s="298"/>
      <c r="O42" s="923"/>
      <c r="Q42" s="468"/>
      <c r="R42"/>
      <c r="S42"/>
      <c r="T42"/>
      <c r="U42"/>
      <c r="V42"/>
      <c r="W42"/>
    </row>
    <row r="43" spans="2:27" ht="13.8" hidden="1" outlineLevel="1">
      <c r="H43" s="505"/>
      <c r="I43" s="298"/>
      <c r="J43" s="298"/>
      <c r="K43" s="298"/>
      <c r="L43" s="298"/>
      <c r="M43" s="298"/>
      <c r="N43" s="298"/>
      <c r="O43" s="923"/>
      <c r="Q43" s="468"/>
      <c r="R43"/>
      <c r="S43"/>
      <c r="T43"/>
      <c r="U43"/>
      <c r="V43"/>
      <c r="W43"/>
    </row>
    <row r="44" spans="2:27" ht="13.8" hidden="1" outlineLevel="1">
      <c r="H44" s="505"/>
      <c r="I44" s="298"/>
      <c r="J44" s="298"/>
      <c r="K44" s="298"/>
      <c r="L44" s="298"/>
      <c r="M44" s="298"/>
      <c r="N44" s="298"/>
      <c r="O44" s="923"/>
      <c r="Q44" s="468"/>
      <c r="R44"/>
      <c r="S44"/>
      <c r="T44"/>
      <c r="U44"/>
      <c r="V44"/>
      <c r="W44"/>
    </row>
    <row r="45" spans="2:27" ht="13.8" hidden="1" outlineLevel="1">
      <c r="H45" s="505"/>
      <c r="I45" s="298"/>
      <c r="J45" s="298"/>
      <c r="K45" s="298"/>
      <c r="L45" s="298"/>
      <c r="M45" s="298"/>
      <c r="N45" s="298"/>
      <c r="O45" s="923"/>
      <c r="Q45" s="468"/>
      <c r="R45"/>
      <c r="S45"/>
      <c r="T45"/>
      <c r="U45"/>
      <c r="V45"/>
      <c r="W45"/>
    </row>
    <row r="46" spans="2:27" ht="13.8" hidden="1" outlineLevel="1">
      <c r="H46" s="505"/>
      <c r="I46" s="298"/>
      <c r="J46" s="298"/>
      <c r="K46" s="298"/>
      <c r="L46" s="298"/>
      <c r="M46" s="298"/>
      <c r="N46" s="298"/>
      <c r="O46" s="923"/>
      <c r="Q46" s="468"/>
      <c r="R46"/>
      <c r="S46"/>
      <c r="T46"/>
      <c r="U46"/>
      <c r="V46"/>
      <c r="W46"/>
    </row>
    <row r="47" spans="2:27" ht="13.8" hidden="1" outlineLevel="1">
      <c r="H47" s="505"/>
      <c r="I47" s="298"/>
      <c r="J47" s="298"/>
      <c r="K47" s="298"/>
      <c r="L47" s="298"/>
      <c r="M47" s="298"/>
      <c r="N47" s="298"/>
      <c r="O47" s="923"/>
      <c r="Q47" s="468"/>
      <c r="R47"/>
      <c r="S47"/>
      <c r="T47"/>
      <c r="U47"/>
      <c r="V47"/>
      <c r="W47"/>
    </row>
    <row r="48" spans="2:27" ht="13.8" hidden="1" outlineLevel="1">
      <c r="H48" s="505"/>
      <c r="I48" s="298"/>
      <c r="J48" s="298"/>
      <c r="K48" s="298"/>
      <c r="L48" s="298"/>
      <c r="M48" s="298"/>
      <c r="N48" s="298"/>
      <c r="O48" s="923"/>
      <c r="Q48" s="468"/>
      <c r="R48"/>
      <c r="S48"/>
      <c r="T48"/>
      <c r="U48"/>
      <c r="V48"/>
      <c r="W48"/>
    </row>
    <row r="49" spans="8:23" ht="13.8" hidden="1" outlineLevel="1">
      <c r="H49" s="505"/>
      <c r="I49" s="298"/>
      <c r="J49" s="298"/>
      <c r="K49" s="298"/>
      <c r="L49" s="298"/>
      <c r="M49" s="298"/>
      <c r="N49" s="298"/>
      <c r="O49" s="923"/>
      <c r="Q49" s="468"/>
      <c r="R49"/>
      <c r="S49"/>
      <c r="T49"/>
      <c r="U49"/>
      <c r="V49"/>
      <c r="W49"/>
    </row>
    <row r="50" spans="8:23" ht="13.8" hidden="1" outlineLevel="1">
      <c r="H50" s="505"/>
      <c r="I50" s="298"/>
      <c r="J50" s="298"/>
      <c r="K50" s="298"/>
      <c r="L50" s="298"/>
      <c r="M50" s="298"/>
      <c r="N50" s="298"/>
      <c r="O50" s="923"/>
      <c r="Q50" s="468"/>
      <c r="R50"/>
      <c r="S50"/>
      <c r="T50"/>
      <c r="U50"/>
      <c r="V50"/>
      <c r="W50"/>
    </row>
    <row r="51" spans="8:23" ht="13.8" hidden="1" outlineLevel="1">
      <c r="H51" s="505"/>
      <c r="I51" s="298"/>
      <c r="J51" s="298"/>
      <c r="K51" s="298"/>
      <c r="L51" s="298"/>
      <c r="M51" s="298"/>
      <c r="N51" s="298"/>
      <c r="O51" s="923"/>
      <c r="Q51" s="468"/>
      <c r="R51"/>
      <c r="S51"/>
      <c r="T51"/>
      <c r="U51"/>
      <c r="V51"/>
      <c r="W51"/>
    </row>
    <row r="52" spans="8:23" ht="12.75" hidden="1" customHeight="1" outlineLevel="1">
      <c r="H52" s="505"/>
      <c r="I52" s="298"/>
      <c r="J52" s="298"/>
      <c r="K52" s="298"/>
      <c r="L52" s="298"/>
      <c r="M52" s="298"/>
      <c r="N52" s="298"/>
      <c r="O52" s="923"/>
      <c r="Q52" s="468"/>
      <c r="R52"/>
      <c r="S52"/>
      <c r="T52"/>
      <c r="U52"/>
      <c r="V52"/>
      <c r="W52"/>
    </row>
    <row r="53" spans="8:23" ht="13.8" hidden="1" outlineLevel="1">
      <c r="H53" s="505"/>
      <c r="I53" s="298"/>
      <c r="J53" s="298"/>
      <c r="K53" s="298"/>
      <c r="L53" s="298"/>
      <c r="M53" s="298"/>
      <c r="N53" s="298"/>
      <c r="O53" s="923"/>
      <c r="Q53" s="468"/>
      <c r="R53"/>
      <c r="S53"/>
      <c r="T53"/>
      <c r="U53"/>
      <c r="V53"/>
      <c r="W53"/>
    </row>
    <row r="54" spans="8:23" ht="13.8" hidden="1" outlineLevel="1">
      <c r="H54" s="505"/>
      <c r="I54" s="298"/>
      <c r="J54" s="298"/>
      <c r="K54" s="298"/>
      <c r="L54" s="298"/>
      <c r="M54" s="298"/>
      <c r="N54" s="298"/>
      <c r="O54" s="923"/>
      <c r="Q54" s="468"/>
      <c r="R54"/>
      <c r="S54"/>
      <c r="T54"/>
      <c r="U54"/>
      <c r="V54"/>
      <c r="W54"/>
    </row>
    <row r="55" spans="8:23" ht="13.8" hidden="1" outlineLevel="1">
      <c r="H55" s="505"/>
      <c r="I55" s="298"/>
      <c r="J55" s="298"/>
      <c r="K55" s="298"/>
      <c r="L55" s="298"/>
      <c r="M55" s="298"/>
      <c r="N55" s="298"/>
      <c r="O55" s="923"/>
      <c r="Q55" s="468"/>
      <c r="R55"/>
      <c r="S55"/>
      <c r="T55"/>
      <c r="U55"/>
      <c r="V55"/>
      <c r="W55"/>
    </row>
    <row r="56" spans="8:23" ht="13.8" hidden="1" outlineLevel="1">
      <c r="H56" s="505"/>
      <c r="I56" s="298"/>
      <c r="J56" s="298"/>
      <c r="K56" s="298"/>
      <c r="L56" s="298"/>
      <c r="M56" s="298"/>
      <c r="N56" s="298"/>
      <c r="O56" s="923"/>
      <c r="Q56" s="468"/>
      <c r="R56"/>
      <c r="S56"/>
      <c r="T56"/>
      <c r="U56"/>
      <c r="V56"/>
      <c r="W56"/>
    </row>
    <row r="57" spans="8:23" ht="13.8" hidden="1" outlineLevel="1">
      <c r="H57" s="505"/>
      <c r="I57" s="298"/>
      <c r="J57" s="298"/>
      <c r="K57" s="298"/>
      <c r="L57" s="298"/>
      <c r="M57" s="298"/>
      <c r="N57" s="298"/>
      <c r="O57" s="923"/>
      <c r="Q57" s="468"/>
      <c r="R57"/>
      <c r="S57"/>
      <c r="T57"/>
      <c r="U57"/>
      <c r="V57"/>
      <c r="W57"/>
    </row>
    <row r="58" spans="8:23" ht="13.8" hidden="1" outlineLevel="1">
      <c r="H58" s="505"/>
      <c r="I58" s="298"/>
      <c r="J58" s="298"/>
      <c r="K58" s="298"/>
      <c r="L58" s="298"/>
      <c r="M58" s="298"/>
      <c r="N58" s="298"/>
      <c r="O58" s="923"/>
      <c r="Q58" s="468"/>
      <c r="R58"/>
      <c r="S58"/>
      <c r="T58"/>
      <c r="U58"/>
      <c r="V58"/>
      <c r="W58"/>
    </row>
    <row r="59" spans="8:23" ht="13.8" hidden="1" outlineLevel="1">
      <c r="H59" s="505"/>
      <c r="I59" s="298"/>
      <c r="J59" s="298"/>
      <c r="K59" s="298"/>
      <c r="L59" s="298"/>
      <c r="M59" s="298"/>
      <c r="N59" s="298"/>
      <c r="O59" s="923"/>
      <c r="Q59" s="468"/>
      <c r="R59"/>
      <c r="S59"/>
      <c r="T59"/>
      <c r="U59"/>
      <c r="V59"/>
      <c r="W59"/>
    </row>
    <row r="60" spans="8:23" ht="13.8" hidden="1" outlineLevel="1">
      <c r="H60" s="505"/>
      <c r="I60" s="298"/>
      <c r="J60" s="298"/>
      <c r="K60" s="298"/>
      <c r="L60" s="298"/>
      <c r="M60" s="298"/>
      <c r="N60" s="298"/>
      <c r="O60" s="923"/>
      <c r="Q60" s="468"/>
      <c r="R60"/>
      <c r="S60"/>
      <c r="T60"/>
      <c r="U60"/>
      <c r="V60"/>
      <c r="W60"/>
    </row>
    <row r="61" spans="8:23" ht="13.8" hidden="1" outlineLevel="1">
      <c r="H61" s="505"/>
      <c r="I61" s="298"/>
      <c r="J61" s="298"/>
      <c r="K61" s="298"/>
      <c r="L61" s="298"/>
      <c r="M61" s="298"/>
      <c r="N61" s="298"/>
      <c r="O61" s="923"/>
      <c r="Q61" s="468"/>
      <c r="R61"/>
      <c r="S61"/>
      <c r="T61"/>
      <c r="U61"/>
      <c r="V61"/>
      <c r="W61"/>
    </row>
    <row r="62" spans="8:23" ht="13.8" hidden="1" outlineLevel="1">
      <c r="H62" s="505"/>
      <c r="I62" s="298"/>
      <c r="J62" s="298"/>
      <c r="K62" s="298"/>
      <c r="L62" s="298"/>
      <c r="M62" s="298"/>
      <c r="N62" s="298"/>
      <c r="O62" s="923"/>
      <c r="Q62" s="468"/>
      <c r="R62"/>
      <c r="S62"/>
      <c r="T62"/>
      <c r="U62"/>
      <c r="V62"/>
      <c r="W62"/>
    </row>
    <row r="63" spans="8:23" ht="13.8" hidden="1" outlineLevel="1">
      <c r="H63" s="505"/>
      <c r="I63" s="298"/>
      <c r="J63" s="298"/>
      <c r="K63" s="298"/>
      <c r="L63" s="298"/>
      <c r="M63" s="298"/>
      <c r="N63" s="298"/>
      <c r="O63" s="923"/>
      <c r="Q63" s="468"/>
      <c r="R63"/>
      <c r="S63"/>
      <c r="T63"/>
      <c r="U63"/>
      <c r="V63"/>
      <c r="W63"/>
    </row>
    <row r="64" spans="8:23" ht="13.8" hidden="1" outlineLevel="1">
      <c r="H64" s="505"/>
      <c r="I64" s="298"/>
      <c r="J64" s="298"/>
      <c r="K64" s="298"/>
      <c r="L64" s="298"/>
      <c r="M64" s="298"/>
      <c r="N64" s="298"/>
      <c r="O64" s="923"/>
      <c r="Q64" s="468"/>
      <c r="R64" s="379"/>
      <c r="S64" s="379"/>
      <c r="T64" s="380"/>
      <c r="U64" s="379"/>
    </row>
    <row r="65" spans="8:21" ht="13.8" hidden="1" outlineLevel="1">
      <c r="H65" s="505"/>
      <c r="I65" s="298"/>
      <c r="J65" s="298"/>
      <c r="K65" s="298"/>
      <c r="L65" s="298"/>
      <c r="M65" s="298"/>
      <c r="N65" s="298"/>
      <c r="O65" s="923"/>
      <c r="Q65" s="468"/>
      <c r="R65" s="379"/>
      <c r="S65" s="379"/>
      <c r="T65" s="380"/>
      <c r="U65" s="379"/>
    </row>
    <row r="66" spans="8:21" ht="13.8" hidden="1" outlineLevel="1">
      <c r="H66" s="505"/>
      <c r="I66" s="298"/>
      <c r="J66" s="298"/>
      <c r="K66" s="298"/>
      <c r="L66" s="298"/>
      <c r="M66" s="298"/>
      <c r="N66" s="298"/>
      <c r="O66" s="923"/>
      <c r="Q66" s="468"/>
      <c r="R66" s="379"/>
      <c r="S66" s="379"/>
      <c r="T66" s="380"/>
      <c r="U66" s="379"/>
    </row>
    <row r="67" spans="8:21" ht="13.8" hidden="1" outlineLevel="1">
      <c r="H67" s="505"/>
      <c r="I67" s="298"/>
      <c r="J67" s="298"/>
      <c r="K67" s="298"/>
      <c r="L67" s="298"/>
      <c r="M67" s="298"/>
      <c r="N67" s="298"/>
      <c r="O67" s="923"/>
      <c r="Q67" s="468"/>
      <c r="R67" s="379"/>
      <c r="S67" s="379"/>
      <c r="T67" s="380"/>
      <c r="U67" s="379"/>
    </row>
    <row r="68" spans="8:21" ht="13.8" hidden="1" outlineLevel="1">
      <c r="H68" s="505"/>
      <c r="I68" s="298"/>
      <c r="J68" s="298"/>
      <c r="K68" s="298"/>
      <c r="L68" s="298"/>
      <c r="M68" s="298"/>
      <c r="N68" s="298"/>
      <c r="O68" s="923"/>
      <c r="Q68" s="468"/>
      <c r="R68" s="379"/>
      <c r="S68" s="379"/>
      <c r="T68" s="380"/>
      <c r="U68" s="379"/>
    </row>
    <row r="69" spans="8:21" ht="13.8" hidden="1" outlineLevel="1">
      <c r="H69" s="505"/>
      <c r="I69" s="298"/>
      <c r="J69" s="298"/>
      <c r="K69" s="298"/>
      <c r="L69" s="298"/>
      <c r="M69" s="298"/>
      <c r="N69" s="298"/>
      <c r="O69" s="923"/>
      <c r="Q69" s="468"/>
      <c r="R69" s="379"/>
      <c r="S69" s="379"/>
      <c r="T69" s="380"/>
      <c r="U69" s="379"/>
    </row>
    <row r="70" spans="8:21" ht="13.8" hidden="1" outlineLevel="1">
      <c r="H70" s="505"/>
      <c r="I70" s="298"/>
      <c r="J70" s="298"/>
      <c r="K70" s="298"/>
      <c r="L70" s="298"/>
      <c r="M70" s="298"/>
      <c r="N70" s="298"/>
      <c r="O70" s="923"/>
      <c r="Q70" s="468"/>
      <c r="R70" s="379"/>
      <c r="S70" s="379"/>
      <c r="T70" s="380"/>
      <c r="U70" s="379"/>
    </row>
    <row r="71" spans="8:21" ht="13.8" hidden="1" outlineLevel="1">
      <c r="H71" s="505"/>
      <c r="I71" s="298"/>
      <c r="J71" s="298"/>
      <c r="K71" s="298"/>
      <c r="L71" s="298"/>
      <c r="M71" s="298"/>
      <c r="N71" s="298"/>
      <c r="O71" s="923"/>
      <c r="Q71" s="468"/>
      <c r="R71" s="379"/>
      <c r="S71" s="379"/>
      <c r="T71" s="380"/>
      <c r="U71" s="379"/>
    </row>
    <row r="72" spans="8:21" ht="13.8" hidden="1" outlineLevel="1">
      <c r="H72" s="505"/>
      <c r="I72" s="298"/>
      <c r="J72" s="298"/>
      <c r="K72" s="298"/>
      <c r="L72" s="298"/>
      <c r="M72" s="298"/>
      <c r="N72" s="298"/>
      <c r="O72" s="923"/>
      <c r="Q72" s="468"/>
      <c r="R72" s="379"/>
      <c r="S72" s="379"/>
      <c r="T72" s="380"/>
      <c r="U72" s="379"/>
    </row>
    <row r="73" spans="8:21" ht="13.8" hidden="1" outlineLevel="1">
      <c r="H73" s="505"/>
      <c r="I73" s="298"/>
      <c r="J73" s="298"/>
      <c r="K73" s="298"/>
      <c r="L73" s="298"/>
      <c r="M73" s="298"/>
      <c r="N73" s="298"/>
      <c r="O73" s="923"/>
      <c r="Q73" s="468"/>
    </row>
    <row r="74" spans="8:21" ht="13.8" hidden="1" outlineLevel="1">
      <c r="H74" s="505"/>
      <c r="I74" s="298"/>
      <c r="J74" s="298"/>
      <c r="K74" s="298"/>
      <c r="L74" s="298"/>
      <c r="M74" s="298"/>
      <c r="N74" s="298"/>
      <c r="O74" s="923"/>
      <c r="Q74" s="468"/>
    </row>
    <row r="75" spans="8:21" ht="13.8" hidden="1" outlineLevel="1">
      <c r="H75" s="505"/>
      <c r="I75" s="298"/>
      <c r="J75" s="298"/>
      <c r="K75" s="298"/>
      <c r="L75" s="298"/>
      <c r="M75" s="298"/>
      <c r="N75" s="298"/>
      <c r="O75" s="923"/>
      <c r="Q75" s="468"/>
    </row>
    <row r="76" spans="8:21" ht="13.8" hidden="1" outlineLevel="1">
      <c r="H76" s="505"/>
      <c r="I76" s="298"/>
      <c r="J76" s="298"/>
      <c r="K76" s="298"/>
      <c r="L76" s="298"/>
      <c r="M76" s="298"/>
      <c r="N76" s="298"/>
      <c r="O76" s="923"/>
      <c r="Q76" s="468"/>
    </row>
    <row r="77" spans="8:21" ht="13.8" hidden="1" outlineLevel="1">
      <c r="H77" s="505"/>
      <c r="I77" s="298"/>
      <c r="J77" s="298"/>
      <c r="K77" s="298"/>
      <c r="L77" s="298"/>
      <c r="M77" s="298"/>
      <c r="N77" s="298"/>
      <c r="O77" s="923"/>
      <c r="Q77" s="468"/>
    </row>
    <row r="78" spans="8:21" ht="13.8" hidden="1" outlineLevel="1">
      <c r="H78" s="505"/>
      <c r="I78" s="298"/>
      <c r="J78" s="298"/>
      <c r="K78" s="298"/>
      <c r="L78" s="298"/>
      <c r="M78" s="298"/>
      <c r="N78" s="298"/>
      <c r="O78" s="923"/>
      <c r="Q78" s="468"/>
    </row>
    <row r="79" spans="8:21" ht="13.8" hidden="1" outlineLevel="1">
      <c r="H79" s="505"/>
      <c r="I79" s="298"/>
      <c r="J79" s="298"/>
      <c r="K79" s="298"/>
      <c r="L79" s="298"/>
      <c r="M79" s="298"/>
      <c r="N79" s="298"/>
      <c r="O79" s="923"/>
      <c r="Q79" s="468"/>
    </row>
    <row r="80" spans="8:21" ht="13.8" hidden="1" outlineLevel="1">
      <c r="H80" s="505"/>
      <c r="I80" s="298"/>
      <c r="J80" s="298"/>
      <c r="K80" s="298"/>
      <c r="L80" s="298"/>
      <c r="M80" s="298"/>
      <c r="N80" s="298"/>
      <c r="O80" s="923"/>
      <c r="Q80" s="468"/>
    </row>
    <row r="81" spans="8:17" ht="13.8" hidden="1" outlineLevel="1">
      <c r="H81" s="505"/>
      <c r="I81" s="298"/>
      <c r="J81" s="298"/>
      <c r="K81" s="298"/>
      <c r="L81" s="298"/>
      <c r="M81" s="298"/>
      <c r="N81" s="298"/>
      <c r="O81" s="923"/>
      <c r="Q81" s="468"/>
    </row>
    <row r="82" spans="8:17" ht="13.8" hidden="1" outlineLevel="1">
      <c r="H82" s="505"/>
      <c r="I82" s="298"/>
      <c r="J82" s="298"/>
      <c r="K82" s="298"/>
      <c r="L82" s="298"/>
      <c r="M82" s="298"/>
      <c r="N82" s="298"/>
      <c r="O82" s="923"/>
      <c r="Q82" s="468"/>
    </row>
    <row r="83" spans="8:17" ht="13.8" hidden="1" outlineLevel="1">
      <c r="H83" s="505"/>
      <c r="I83" s="298"/>
      <c r="J83" s="298"/>
      <c r="K83" s="298"/>
      <c r="L83" s="298"/>
      <c r="M83" s="298"/>
      <c r="N83" s="298"/>
      <c r="O83" s="923"/>
      <c r="Q83" s="468"/>
    </row>
    <row r="84" spans="8:17" ht="13.8" hidden="1" outlineLevel="1">
      <c r="H84" s="505"/>
      <c r="I84" s="298"/>
      <c r="J84" s="298"/>
      <c r="K84" s="298"/>
      <c r="L84" s="298"/>
      <c r="M84" s="298"/>
      <c r="N84" s="298"/>
      <c r="O84" s="923"/>
      <c r="Q84" s="468"/>
    </row>
    <row r="85" spans="8:17" ht="13.8" hidden="1" outlineLevel="1">
      <c r="H85" s="505"/>
      <c r="I85" s="298"/>
      <c r="J85" s="298"/>
      <c r="K85" s="298"/>
      <c r="L85" s="298"/>
      <c r="M85" s="298"/>
      <c r="N85" s="298"/>
      <c r="O85" s="923"/>
      <c r="Q85" s="468"/>
    </row>
    <row r="86" spans="8:17" ht="13.8" hidden="1" outlineLevel="1">
      <c r="H86" s="505"/>
      <c r="I86" s="298"/>
      <c r="J86" s="298"/>
      <c r="K86" s="298"/>
      <c r="L86" s="298"/>
      <c r="M86" s="298"/>
      <c r="N86" s="298"/>
      <c r="O86" s="923"/>
      <c r="Q86" s="468"/>
    </row>
    <row r="87" spans="8:17" ht="13.8" hidden="1" outlineLevel="1">
      <c r="H87" s="505"/>
      <c r="I87" s="298"/>
      <c r="J87" s="298"/>
      <c r="K87" s="298"/>
      <c r="L87" s="298"/>
      <c r="M87" s="298"/>
      <c r="N87" s="298"/>
      <c r="O87" s="923"/>
      <c r="Q87" s="468"/>
    </row>
    <row r="88" spans="8:17" ht="13.8" hidden="1" outlineLevel="1">
      <c r="H88" s="505"/>
      <c r="I88" s="298"/>
      <c r="J88" s="298"/>
      <c r="K88" s="298"/>
      <c r="L88" s="298"/>
      <c r="M88" s="298"/>
      <c r="N88" s="298"/>
      <c r="O88" s="923"/>
      <c r="Q88" s="468"/>
    </row>
    <row r="89" spans="8:17" ht="13.8" hidden="1" outlineLevel="1">
      <c r="H89" s="505"/>
      <c r="I89" s="298"/>
      <c r="J89" s="298"/>
      <c r="K89" s="298"/>
      <c r="L89" s="298"/>
      <c r="M89" s="298"/>
      <c r="N89" s="298"/>
      <c r="O89" s="923"/>
      <c r="Q89" s="468"/>
    </row>
    <row r="90" spans="8:17" ht="13.8" hidden="1" outlineLevel="1">
      <c r="H90" s="505"/>
      <c r="I90" s="298"/>
      <c r="J90" s="298"/>
      <c r="K90" s="298"/>
      <c r="L90" s="298"/>
      <c r="M90" s="298"/>
      <c r="N90" s="298"/>
      <c r="O90" s="923"/>
      <c r="Q90" s="468"/>
    </row>
    <row r="91" spans="8:17" ht="13.8" hidden="1" outlineLevel="1">
      <c r="H91" s="505"/>
      <c r="I91" s="298"/>
      <c r="J91" s="298"/>
      <c r="K91" s="298"/>
      <c r="L91" s="298"/>
      <c r="M91" s="298"/>
      <c r="N91" s="298"/>
      <c r="O91" s="923"/>
      <c r="Q91" s="468"/>
    </row>
    <row r="92" spans="8:17" ht="13.8" hidden="1" outlineLevel="1">
      <c r="H92" s="505"/>
      <c r="I92" s="298"/>
      <c r="J92" s="298"/>
      <c r="K92" s="298"/>
      <c r="L92" s="298"/>
      <c r="M92" s="298"/>
      <c r="N92" s="298"/>
      <c r="O92" s="923"/>
      <c r="Q92" s="468"/>
    </row>
    <row r="93" spans="8:17" ht="13.8" hidden="1" outlineLevel="1">
      <c r="H93" s="505"/>
      <c r="I93" s="298"/>
      <c r="J93" s="298"/>
      <c r="K93" s="298"/>
      <c r="L93" s="298"/>
      <c r="M93" s="298"/>
      <c r="N93" s="298"/>
      <c r="O93" s="923"/>
      <c r="Q93" s="468"/>
    </row>
    <row r="94" spans="8:17" ht="13.8" hidden="1" outlineLevel="1">
      <c r="H94" s="505"/>
      <c r="I94" s="298"/>
      <c r="J94" s="298"/>
      <c r="K94" s="298"/>
      <c r="L94" s="298"/>
      <c r="M94" s="298"/>
      <c r="N94" s="298"/>
      <c r="O94" s="923"/>
      <c r="Q94" s="468"/>
    </row>
    <row r="95" spans="8:17" ht="13.8" hidden="1" outlineLevel="1">
      <c r="H95" s="505"/>
      <c r="I95" s="298"/>
      <c r="J95" s="298"/>
      <c r="K95" s="298"/>
      <c r="L95" s="298"/>
      <c r="M95" s="298"/>
      <c r="N95" s="298"/>
      <c r="O95" s="923"/>
      <c r="Q95" s="468"/>
    </row>
    <row r="96" spans="8:17" ht="13.8" hidden="1" outlineLevel="1">
      <c r="H96" s="505"/>
      <c r="I96" s="298"/>
      <c r="J96" s="298"/>
      <c r="K96" s="298"/>
      <c r="L96" s="298"/>
      <c r="M96" s="298"/>
      <c r="N96" s="298"/>
      <c r="O96" s="923"/>
      <c r="Q96" s="468"/>
    </row>
    <row r="97" spans="8:17" ht="13.8" hidden="1" outlineLevel="1">
      <c r="H97" s="505"/>
      <c r="I97" s="298"/>
      <c r="J97" s="298"/>
      <c r="K97" s="298"/>
      <c r="L97" s="298"/>
      <c r="M97" s="298"/>
      <c r="N97" s="298"/>
      <c r="O97" s="923"/>
      <c r="Q97" s="468"/>
    </row>
    <row r="98" spans="8:17" ht="13.8" hidden="1" outlineLevel="1">
      <c r="H98" s="505"/>
      <c r="I98" s="298"/>
      <c r="J98" s="298"/>
      <c r="K98" s="298"/>
      <c r="L98" s="298"/>
      <c r="M98" s="298"/>
      <c r="N98" s="298"/>
      <c r="O98" s="923"/>
      <c r="Q98" s="468"/>
    </row>
    <row r="99" spans="8:17" ht="13.8" hidden="1" outlineLevel="1">
      <c r="H99" s="505"/>
      <c r="I99" s="298"/>
      <c r="J99" s="298"/>
      <c r="K99" s="298"/>
      <c r="L99" s="298"/>
      <c r="M99" s="298"/>
      <c r="N99" s="298"/>
      <c r="O99" s="923"/>
      <c r="Q99" s="468"/>
    </row>
    <row r="100" spans="8:17" ht="13.8" hidden="1" outlineLevel="1">
      <c r="H100" s="505"/>
      <c r="I100" s="298"/>
      <c r="J100" s="298"/>
      <c r="K100" s="298"/>
      <c r="L100" s="298"/>
      <c r="M100" s="298"/>
      <c r="N100" s="298"/>
      <c r="O100" s="923"/>
      <c r="Q100" s="468"/>
    </row>
    <row r="101" spans="8:17" ht="13.8" hidden="1" outlineLevel="1">
      <c r="H101" s="505"/>
      <c r="I101" s="298"/>
      <c r="J101" s="298"/>
      <c r="K101" s="298"/>
      <c r="L101" s="298"/>
      <c r="M101" s="298"/>
      <c r="N101" s="298"/>
      <c r="O101" s="923"/>
      <c r="Q101" s="468"/>
    </row>
    <row r="102" spans="8:17" ht="13.8" hidden="1" outlineLevel="1">
      <c r="H102" s="505"/>
      <c r="I102" s="298"/>
      <c r="J102" s="298"/>
      <c r="K102" s="298"/>
      <c r="L102" s="298"/>
      <c r="M102" s="298"/>
      <c r="N102" s="298"/>
      <c r="O102" s="923"/>
      <c r="Q102" s="468"/>
    </row>
    <row r="103" spans="8:17" ht="13.8" hidden="1" outlineLevel="1">
      <c r="H103" s="505"/>
      <c r="I103" s="298"/>
      <c r="J103" s="298"/>
      <c r="K103" s="298"/>
      <c r="L103" s="298"/>
      <c r="M103" s="298"/>
      <c r="N103" s="298"/>
      <c r="O103" s="923"/>
    </row>
    <row r="104" spans="8:17" ht="13.8" hidden="1" outlineLevel="1">
      <c r="H104" s="505"/>
      <c r="I104" s="298"/>
      <c r="J104" s="298"/>
      <c r="K104" s="298"/>
      <c r="L104" s="298"/>
      <c r="M104" s="298"/>
      <c r="N104" s="298"/>
      <c r="O104" s="923"/>
    </row>
    <row r="105" spans="8:17" ht="13.8" hidden="1" outlineLevel="1">
      <c r="H105" s="505"/>
      <c r="I105" s="298"/>
      <c r="J105" s="298"/>
      <c r="K105" s="298"/>
      <c r="L105" s="298"/>
      <c r="M105" s="298"/>
      <c r="N105" s="298"/>
      <c r="O105" s="923"/>
    </row>
    <row r="106" spans="8:17" ht="13.8" hidden="1" outlineLevel="1">
      <c r="H106" s="505"/>
      <c r="I106" s="298"/>
      <c r="J106" s="298"/>
      <c r="K106" s="298"/>
      <c r="L106" s="298"/>
      <c r="M106" s="298"/>
      <c r="N106" s="298"/>
      <c r="O106" s="923"/>
    </row>
    <row r="107" spans="8:17" ht="13.8" hidden="1" outlineLevel="1">
      <c r="H107" s="505"/>
      <c r="I107" s="298"/>
      <c r="J107" s="298"/>
      <c r="K107" s="298"/>
      <c r="L107" s="298"/>
      <c r="M107" s="298"/>
      <c r="N107" s="298"/>
      <c r="O107" s="923"/>
    </row>
    <row r="108" spans="8:17" ht="13.8" hidden="1" outlineLevel="1">
      <c r="H108" s="505"/>
      <c r="I108" s="298"/>
      <c r="J108" s="298"/>
      <c r="K108" s="298"/>
      <c r="L108" s="298"/>
      <c r="M108" s="298"/>
      <c r="N108" s="298"/>
      <c r="O108" s="923"/>
    </row>
    <row r="109" spans="8:17" ht="13.8" hidden="1" outlineLevel="1">
      <c r="H109" s="505"/>
      <c r="I109" s="298"/>
      <c r="J109" s="298"/>
      <c r="K109" s="298"/>
      <c r="L109" s="298"/>
      <c r="M109" s="298"/>
      <c r="N109" s="298"/>
      <c r="O109" s="923"/>
    </row>
    <row r="110" spans="8:17" ht="13.8" hidden="1" outlineLevel="1">
      <c r="H110" s="505"/>
      <c r="I110" s="298"/>
      <c r="J110" s="298"/>
      <c r="K110" s="298"/>
      <c r="L110" s="298"/>
      <c r="M110" s="298"/>
      <c r="N110" s="298"/>
      <c r="O110" s="923"/>
    </row>
    <row r="111" spans="8:17" ht="13.8" hidden="1" outlineLevel="1">
      <c r="H111" s="505"/>
      <c r="I111" s="298"/>
      <c r="J111" s="298"/>
      <c r="K111" s="298"/>
      <c r="L111" s="298"/>
      <c r="M111" s="298"/>
      <c r="N111" s="298"/>
      <c r="O111" s="923"/>
    </row>
    <row r="112" spans="8:17" ht="13.8" hidden="1" outlineLevel="1">
      <c r="H112" s="505"/>
      <c r="I112" s="298"/>
      <c r="J112" s="298"/>
      <c r="K112" s="298"/>
      <c r="L112" s="298"/>
      <c r="M112" s="298"/>
      <c r="N112" s="298"/>
      <c r="O112" s="923"/>
    </row>
    <row r="113" spans="8:15" ht="13.8" hidden="1" outlineLevel="1">
      <c r="H113" s="505"/>
      <c r="I113" s="298"/>
      <c r="J113" s="298"/>
      <c r="K113" s="298"/>
      <c r="L113" s="298"/>
      <c r="M113" s="298"/>
      <c r="N113" s="298"/>
      <c r="O113" s="923"/>
    </row>
    <row r="114" spans="8:15" ht="13.8" hidden="1" outlineLevel="1">
      <c r="H114" s="505"/>
      <c r="I114" s="298"/>
      <c r="J114" s="298"/>
      <c r="K114" s="298"/>
      <c r="L114" s="298"/>
      <c r="M114" s="298"/>
      <c r="N114" s="298"/>
      <c r="O114" s="923"/>
    </row>
    <row r="115" spans="8:15" ht="13.8" hidden="1" outlineLevel="1">
      <c r="H115" s="505"/>
      <c r="I115" s="298"/>
      <c r="J115" s="298"/>
      <c r="K115" s="298"/>
      <c r="L115" s="298"/>
      <c r="M115" s="298"/>
      <c r="N115" s="298"/>
      <c r="O115" s="923"/>
    </row>
    <row r="116" spans="8:15" ht="13.8" hidden="1" outlineLevel="1">
      <c r="H116" s="505"/>
      <c r="I116" s="298"/>
      <c r="J116" s="298"/>
      <c r="K116" s="298"/>
      <c r="L116" s="298"/>
      <c r="M116" s="298"/>
      <c r="N116" s="298"/>
      <c r="O116" s="923"/>
    </row>
    <row r="117" spans="8:15" ht="13.8" hidden="1" outlineLevel="1">
      <c r="H117" s="505"/>
      <c r="I117" s="298"/>
      <c r="J117" s="298"/>
      <c r="K117" s="298"/>
      <c r="L117" s="298"/>
      <c r="M117" s="298"/>
      <c r="N117" s="298"/>
      <c r="O117" s="923"/>
    </row>
    <row r="118" spans="8:15" ht="13.8" hidden="1" outlineLevel="1">
      <c r="H118" s="505"/>
      <c r="I118" s="298"/>
      <c r="J118" s="298"/>
      <c r="K118" s="298"/>
      <c r="L118" s="298"/>
      <c r="M118" s="298"/>
      <c r="N118" s="298"/>
      <c r="O118" s="923"/>
    </row>
    <row r="119" spans="8:15" ht="13.8" hidden="1" outlineLevel="1">
      <c r="H119" s="505"/>
      <c r="I119" s="298"/>
      <c r="J119" s="298"/>
      <c r="K119" s="298"/>
      <c r="L119" s="298"/>
      <c r="M119" s="298"/>
      <c r="N119" s="298"/>
      <c r="O119" s="923"/>
    </row>
    <row r="120" spans="8:15" ht="13.8" hidden="1" outlineLevel="1">
      <c r="H120" s="505"/>
      <c r="I120" s="298"/>
      <c r="J120" s="298"/>
      <c r="K120" s="298"/>
      <c r="L120" s="298"/>
      <c r="M120" s="298"/>
      <c r="N120" s="298"/>
      <c r="O120" s="923"/>
    </row>
    <row r="121" spans="8:15" ht="13.8" hidden="1" outlineLevel="1">
      <c r="H121" s="505"/>
      <c r="I121" s="298"/>
      <c r="J121" s="298"/>
      <c r="K121" s="298"/>
      <c r="L121" s="298"/>
      <c r="M121" s="298"/>
      <c r="N121" s="298"/>
      <c r="O121" s="923"/>
    </row>
    <row r="122" spans="8:15" ht="13.8" hidden="1" outlineLevel="1">
      <c r="H122" s="505"/>
      <c r="I122" s="298"/>
      <c r="J122" s="298"/>
      <c r="K122" s="298"/>
      <c r="L122" s="298"/>
      <c r="M122" s="298"/>
      <c r="N122" s="298"/>
      <c r="O122" s="923"/>
    </row>
    <row r="123" spans="8:15" ht="13.8" hidden="1" outlineLevel="1">
      <c r="H123" s="505"/>
      <c r="I123" s="298"/>
      <c r="J123" s="298"/>
      <c r="K123" s="298"/>
      <c r="L123" s="298"/>
      <c r="M123" s="298"/>
      <c r="N123" s="298"/>
      <c r="O123" s="923"/>
    </row>
    <row r="124" spans="8:15" ht="13.8" hidden="1" outlineLevel="1">
      <c r="H124" s="505"/>
      <c r="I124" s="298"/>
      <c r="J124" s="298"/>
      <c r="K124" s="298"/>
      <c r="L124" s="298"/>
      <c r="M124" s="298"/>
      <c r="N124" s="298"/>
      <c r="O124" s="923"/>
    </row>
    <row r="125" spans="8:15" ht="13.8" hidden="1" outlineLevel="1">
      <c r="H125" s="505"/>
      <c r="I125" s="298"/>
      <c r="J125" s="298"/>
      <c r="K125" s="298"/>
      <c r="L125" s="298"/>
      <c r="M125" s="298"/>
      <c r="N125" s="298"/>
      <c r="O125" s="923"/>
    </row>
    <row r="126" spans="8:15" ht="13.8" hidden="1" outlineLevel="1">
      <c r="H126" s="505"/>
      <c r="I126" s="298"/>
      <c r="J126" s="298"/>
      <c r="K126" s="298"/>
      <c r="L126" s="298"/>
      <c r="M126" s="298"/>
      <c r="N126" s="298"/>
      <c r="O126" s="923"/>
    </row>
    <row r="127" spans="8:15" ht="13.8" hidden="1" outlineLevel="1">
      <c r="H127" s="505"/>
      <c r="I127" s="298"/>
      <c r="J127" s="298"/>
      <c r="K127" s="298"/>
      <c r="L127" s="298"/>
      <c r="M127" s="298"/>
      <c r="N127" s="298"/>
      <c r="O127" s="923"/>
    </row>
    <row r="128" spans="8:15" ht="13.8" hidden="1" outlineLevel="1">
      <c r="H128" s="505"/>
      <c r="I128" s="298"/>
      <c r="J128" s="298"/>
      <c r="K128" s="298"/>
      <c r="L128" s="298"/>
      <c r="M128" s="298"/>
      <c r="N128" s="298"/>
      <c r="O128" s="923"/>
    </row>
    <row r="129" spans="8:15" ht="13.8" hidden="1" outlineLevel="1">
      <c r="H129" s="505"/>
      <c r="I129" s="298"/>
      <c r="J129" s="298"/>
      <c r="K129" s="298"/>
      <c r="L129" s="298"/>
      <c r="M129" s="298"/>
      <c r="N129" s="298"/>
      <c r="O129" s="923"/>
    </row>
    <row r="130" spans="8:15" ht="13.8" hidden="1" outlineLevel="1">
      <c r="H130" s="505"/>
      <c r="I130" s="298"/>
      <c r="J130" s="298"/>
      <c r="K130" s="298"/>
      <c r="L130" s="298"/>
      <c r="M130" s="298"/>
      <c r="N130" s="298"/>
      <c r="O130" s="923"/>
    </row>
    <row r="131" spans="8:15" ht="13.8" hidden="1" outlineLevel="1">
      <c r="H131" s="505"/>
      <c r="I131" s="298"/>
      <c r="J131" s="298"/>
      <c r="K131" s="298"/>
      <c r="L131" s="298"/>
      <c r="M131" s="298"/>
      <c r="N131" s="298"/>
      <c r="O131" s="923"/>
    </row>
    <row r="132" spans="8:15" ht="13.8" hidden="1" outlineLevel="1">
      <c r="H132" s="505"/>
      <c r="I132" s="298"/>
      <c r="J132" s="298"/>
      <c r="K132" s="298"/>
      <c r="L132" s="298"/>
      <c r="M132" s="298"/>
      <c r="N132" s="298"/>
      <c r="O132" s="923"/>
    </row>
    <row r="133" spans="8:15" ht="13.8" hidden="1" outlineLevel="1">
      <c r="H133" s="505"/>
      <c r="I133" s="298"/>
      <c r="J133" s="298"/>
      <c r="K133" s="298"/>
      <c r="L133" s="298"/>
      <c r="M133" s="298"/>
      <c r="N133" s="298"/>
      <c r="O133" s="923"/>
    </row>
    <row r="134" spans="8:15" ht="13.8" hidden="1" outlineLevel="1">
      <c r="H134" s="505"/>
      <c r="I134" s="298"/>
      <c r="J134" s="298"/>
      <c r="K134" s="298"/>
      <c r="L134" s="298"/>
      <c r="M134" s="298"/>
      <c r="N134" s="298"/>
      <c r="O134" s="923"/>
    </row>
    <row r="135" spans="8:15" ht="13.8" hidden="1" outlineLevel="1">
      <c r="H135" s="505"/>
      <c r="I135" s="298"/>
      <c r="J135" s="298"/>
      <c r="K135" s="298"/>
      <c r="L135" s="298"/>
      <c r="M135" s="298"/>
      <c r="N135" s="298"/>
      <c r="O135" s="923"/>
    </row>
    <row r="136" spans="8:15" ht="13.8" hidden="1" outlineLevel="1">
      <c r="H136" s="505"/>
      <c r="I136" s="298"/>
      <c r="J136" s="298"/>
      <c r="K136" s="298"/>
      <c r="L136" s="298"/>
      <c r="M136" s="298"/>
      <c r="N136" s="298"/>
      <c r="O136" s="923"/>
    </row>
    <row r="137" spans="8:15" ht="13.8" hidden="1" outlineLevel="1">
      <c r="H137" s="505"/>
      <c r="I137" s="298"/>
      <c r="J137" s="298"/>
      <c r="K137" s="298"/>
      <c r="L137" s="298"/>
      <c r="M137" s="298"/>
      <c r="N137" s="298"/>
      <c r="O137" s="923"/>
    </row>
    <row r="138" spans="8:15" ht="13.8" hidden="1" outlineLevel="1">
      <c r="H138" s="505"/>
      <c r="I138" s="298"/>
      <c r="J138" s="298"/>
      <c r="K138" s="298"/>
      <c r="L138" s="298"/>
      <c r="M138" s="298"/>
      <c r="N138" s="298"/>
      <c r="O138" s="923"/>
    </row>
    <row r="139" spans="8:15" ht="13.8" hidden="1" outlineLevel="1">
      <c r="H139" s="505"/>
      <c r="I139" s="298"/>
      <c r="J139" s="298"/>
      <c r="K139" s="298"/>
      <c r="L139" s="298"/>
      <c r="M139" s="298"/>
      <c r="N139" s="298"/>
      <c r="O139" s="923"/>
    </row>
    <row r="140" spans="8:15" ht="13.8" hidden="1" outlineLevel="1">
      <c r="H140" s="505"/>
      <c r="I140" s="298"/>
      <c r="J140" s="298"/>
      <c r="K140" s="298"/>
      <c r="L140" s="298"/>
      <c r="M140" s="298"/>
      <c r="N140" s="298"/>
      <c r="O140" s="923"/>
    </row>
    <row r="141" spans="8:15" ht="13.8" hidden="1" outlineLevel="1">
      <c r="H141" s="505"/>
      <c r="I141" s="298"/>
      <c r="J141" s="298"/>
      <c r="K141" s="298"/>
      <c r="L141" s="298"/>
      <c r="M141" s="298"/>
      <c r="N141" s="298"/>
      <c r="O141" s="923"/>
    </row>
    <row r="142" spans="8:15" ht="13.8" hidden="1" outlineLevel="1">
      <c r="H142" s="505"/>
      <c r="I142" s="298"/>
      <c r="J142" s="298"/>
      <c r="K142" s="298"/>
      <c r="L142" s="298"/>
      <c r="M142" s="298"/>
      <c r="N142" s="298"/>
      <c r="O142" s="923"/>
    </row>
    <row r="143" spans="8:15" ht="13.8" hidden="1" outlineLevel="1">
      <c r="H143" s="505"/>
      <c r="I143" s="298"/>
      <c r="J143" s="298"/>
      <c r="K143" s="298"/>
      <c r="L143" s="298"/>
      <c r="M143" s="298"/>
      <c r="N143" s="298"/>
      <c r="O143" s="923"/>
    </row>
    <row r="144" spans="8:15" ht="13.8" hidden="1" outlineLevel="1">
      <c r="H144" s="505"/>
      <c r="I144" s="298"/>
      <c r="J144" s="298"/>
      <c r="K144" s="298"/>
      <c r="L144" s="298"/>
      <c r="M144" s="298"/>
      <c r="N144" s="298"/>
      <c r="O144" s="923"/>
    </row>
    <row r="145" spans="8:15" ht="13.8" hidden="1" outlineLevel="1">
      <c r="H145" s="505"/>
      <c r="I145" s="298"/>
      <c r="J145" s="298"/>
      <c r="K145" s="298"/>
      <c r="L145" s="298"/>
      <c r="M145" s="298"/>
      <c r="N145" s="298"/>
      <c r="O145" s="923"/>
    </row>
    <row r="146" spans="8:15" ht="13.8" hidden="1" outlineLevel="1">
      <c r="H146" s="505"/>
      <c r="I146" s="298"/>
      <c r="J146" s="298"/>
      <c r="K146" s="298"/>
      <c r="L146" s="298"/>
      <c r="M146" s="298"/>
      <c r="N146" s="298"/>
      <c r="O146" s="923"/>
    </row>
    <row r="147" spans="8:15" ht="13.8" hidden="1" outlineLevel="1">
      <c r="H147" s="505"/>
      <c r="I147" s="298"/>
      <c r="J147" s="298"/>
      <c r="K147" s="298"/>
      <c r="L147" s="298"/>
      <c r="M147" s="298"/>
      <c r="N147" s="298"/>
      <c r="O147" s="923"/>
    </row>
    <row r="148" spans="8:15" ht="13.8" hidden="1" outlineLevel="1">
      <c r="H148" s="505"/>
      <c r="I148" s="298"/>
      <c r="J148" s="298"/>
      <c r="K148" s="298"/>
      <c r="L148" s="298"/>
      <c r="M148" s="298"/>
      <c r="N148" s="298"/>
      <c r="O148" s="923"/>
    </row>
    <row r="149" spans="8:15" ht="13.8" hidden="1" outlineLevel="1">
      <c r="H149" s="505"/>
      <c r="I149" s="298"/>
      <c r="J149" s="298"/>
      <c r="K149" s="298"/>
      <c r="L149" s="298"/>
      <c r="M149" s="298"/>
      <c r="N149" s="298"/>
      <c r="O149" s="923"/>
    </row>
    <row r="150" spans="8:15" ht="13.8" hidden="1" outlineLevel="1">
      <c r="H150" s="505"/>
      <c r="I150" s="298"/>
      <c r="J150" s="298"/>
      <c r="K150" s="298"/>
      <c r="L150" s="298"/>
      <c r="M150" s="298"/>
      <c r="N150" s="298"/>
      <c r="O150" s="923"/>
    </row>
    <row r="151" spans="8:15" ht="13.8" hidden="1" outlineLevel="1">
      <c r="H151" s="505"/>
      <c r="I151" s="298"/>
      <c r="J151" s="298"/>
      <c r="K151" s="298"/>
      <c r="L151" s="298"/>
      <c r="M151" s="298"/>
      <c r="N151" s="298"/>
      <c r="O151" s="923"/>
    </row>
    <row r="152" spans="8:15" ht="13.8" hidden="1" outlineLevel="1">
      <c r="H152" s="505"/>
      <c r="I152" s="298"/>
      <c r="J152" s="298"/>
      <c r="K152" s="298"/>
      <c r="L152" s="298"/>
      <c r="M152" s="298"/>
      <c r="N152" s="298"/>
      <c r="O152" s="923"/>
    </row>
    <row r="153" spans="8:15" ht="13.8" hidden="1" outlineLevel="1">
      <c r="H153" s="505"/>
      <c r="I153" s="298"/>
      <c r="J153" s="298"/>
      <c r="K153" s="298"/>
      <c r="L153" s="298"/>
      <c r="M153" s="298"/>
      <c r="N153" s="298"/>
      <c r="O153" s="923"/>
    </row>
    <row r="154" spans="8:15" ht="13.8" hidden="1" outlineLevel="1">
      <c r="H154" s="505"/>
      <c r="I154" s="298"/>
      <c r="J154" s="298"/>
      <c r="K154" s="298"/>
      <c r="L154" s="298"/>
      <c r="M154" s="298"/>
      <c r="N154" s="298"/>
      <c r="O154" s="923"/>
    </row>
    <row r="155" spans="8:15" ht="13.8" hidden="1" outlineLevel="1">
      <c r="H155" s="505"/>
      <c r="I155" s="298"/>
      <c r="J155" s="298"/>
      <c r="K155" s="298"/>
      <c r="L155" s="298"/>
      <c r="M155" s="298"/>
      <c r="N155" s="298"/>
      <c r="O155" s="923"/>
    </row>
    <row r="156" spans="8:15" ht="13.8" hidden="1" outlineLevel="1">
      <c r="H156" s="505"/>
      <c r="I156" s="298"/>
      <c r="J156" s="298"/>
      <c r="K156" s="298"/>
      <c r="L156" s="298"/>
      <c r="M156" s="298"/>
      <c r="N156" s="298"/>
      <c r="O156" s="923"/>
    </row>
    <row r="157" spans="8:15" ht="13.8" hidden="1" outlineLevel="1">
      <c r="H157" s="505"/>
      <c r="I157" s="298"/>
      <c r="J157" s="298"/>
      <c r="K157" s="298"/>
      <c r="L157" s="298"/>
      <c r="M157" s="298"/>
      <c r="N157" s="298"/>
      <c r="O157" s="923"/>
    </row>
    <row r="158" spans="8:15" ht="13.8" hidden="1" outlineLevel="1">
      <c r="H158" s="505"/>
      <c r="I158" s="298"/>
      <c r="J158" s="298"/>
      <c r="K158" s="298"/>
      <c r="L158" s="298"/>
      <c r="M158" s="298"/>
      <c r="N158" s="298"/>
      <c r="O158" s="923"/>
    </row>
    <row r="159" spans="8:15" ht="13.8" hidden="1" outlineLevel="1">
      <c r="H159" s="505"/>
      <c r="I159" s="298"/>
      <c r="J159" s="298"/>
      <c r="K159" s="298"/>
      <c r="L159" s="298"/>
      <c r="M159" s="298"/>
      <c r="N159" s="298"/>
      <c r="O159" s="923"/>
    </row>
    <row r="160" spans="8:15" ht="13.8" hidden="1" outlineLevel="1">
      <c r="H160" s="505"/>
      <c r="I160" s="298"/>
      <c r="J160" s="298"/>
      <c r="K160" s="298"/>
      <c r="L160" s="298"/>
      <c r="M160" s="298"/>
      <c r="N160" s="298"/>
      <c r="O160" s="923"/>
    </row>
    <row r="161" spans="8:15" ht="13.8" hidden="1" outlineLevel="1">
      <c r="H161" s="505"/>
      <c r="I161" s="298"/>
      <c r="J161" s="298"/>
      <c r="K161" s="298"/>
      <c r="L161" s="298"/>
      <c r="M161" s="298"/>
      <c r="N161" s="298"/>
      <c r="O161" s="923"/>
    </row>
    <row r="162" spans="8:15" ht="13.8" hidden="1" outlineLevel="1">
      <c r="H162" s="505"/>
      <c r="I162" s="298"/>
      <c r="J162" s="298"/>
      <c r="K162" s="298"/>
      <c r="L162" s="298"/>
      <c r="M162" s="298"/>
      <c r="N162" s="298"/>
      <c r="O162" s="923"/>
    </row>
    <row r="163" spans="8:15" ht="13.8" hidden="1" outlineLevel="1">
      <c r="H163" s="505"/>
      <c r="I163" s="298"/>
      <c r="J163" s="298"/>
      <c r="K163" s="298"/>
      <c r="L163" s="298"/>
      <c r="M163" s="298"/>
      <c r="N163" s="298"/>
      <c r="O163" s="923"/>
    </row>
    <row r="164" spans="8:15" ht="13.8" hidden="1" outlineLevel="1">
      <c r="H164" s="505"/>
      <c r="I164" s="298"/>
      <c r="J164" s="298"/>
      <c r="K164" s="298"/>
      <c r="L164" s="298"/>
      <c r="M164" s="298"/>
      <c r="N164" s="298"/>
      <c r="O164" s="923"/>
    </row>
    <row r="165" spans="8:15" ht="13.8" hidden="1" outlineLevel="1">
      <c r="H165" s="505"/>
      <c r="I165" s="298"/>
      <c r="J165" s="298"/>
      <c r="K165" s="298"/>
      <c r="L165" s="298"/>
      <c r="M165" s="298"/>
      <c r="N165" s="298"/>
      <c r="O165" s="923"/>
    </row>
    <row r="166" spans="8:15" ht="13.8" hidden="1" outlineLevel="1">
      <c r="H166" s="505"/>
      <c r="I166" s="298"/>
      <c r="J166" s="298"/>
      <c r="K166" s="298"/>
      <c r="L166" s="298"/>
      <c r="M166" s="298"/>
      <c r="N166" s="298"/>
      <c r="O166" s="923"/>
    </row>
    <row r="167" spans="8:15" ht="13.8" hidden="1" outlineLevel="1">
      <c r="H167" s="505"/>
      <c r="I167" s="298"/>
      <c r="J167" s="298"/>
      <c r="K167" s="298"/>
      <c r="L167" s="298"/>
      <c r="M167" s="298"/>
      <c r="N167" s="298"/>
      <c r="O167" s="923"/>
    </row>
    <row r="168" spans="8:15" ht="13.8" hidden="1" outlineLevel="1">
      <c r="H168" s="505"/>
      <c r="I168" s="298"/>
      <c r="J168" s="298"/>
      <c r="K168" s="298"/>
      <c r="L168" s="298"/>
      <c r="M168" s="298"/>
      <c r="N168" s="298"/>
      <c r="O168" s="923"/>
    </row>
    <row r="169" spans="8:15" ht="13.8" hidden="1" outlineLevel="1">
      <c r="H169" s="505"/>
      <c r="I169" s="298"/>
      <c r="J169" s="298"/>
      <c r="K169" s="298"/>
      <c r="L169" s="298"/>
      <c r="M169" s="298"/>
      <c r="N169" s="298"/>
      <c r="O169" s="923"/>
    </row>
    <row r="170" spans="8:15" ht="13.8" hidden="1" outlineLevel="1">
      <c r="H170" s="505"/>
      <c r="I170" s="298"/>
      <c r="J170" s="298"/>
      <c r="K170" s="298"/>
      <c r="L170" s="298"/>
      <c r="M170" s="298"/>
      <c r="N170" s="298"/>
      <c r="O170" s="923"/>
    </row>
    <row r="171" spans="8:15" ht="13.8" hidden="1" outlineLevel="1">
      <c r="H171" s="505"/>
      <c r="I171" s="298"/>
      <c r="J171" s="298"/>
      <c r="K171" s="298"/>
      <c r="L171" s="298"/>
      <c r="M171" s="298"/>
      <c r="N171" s="298"/>
      <c r="O171" s="923"/>
    </row>
    <row r="172" spans="8:15" ht="13.8" hidden="1" outlineLevel="1">
      <c r="H172" s="505"/>
      <c r="I172" s="298"/>
      <c r="J172" s="298"/>
      <c r="K172" s="298"/>
      <c r="L172" s="298"/>
      <c r="M172" s="298"/>
      <c r="N172" s="298"/>
      <c r="O172" s="923"/>
    </row>
    <row r="173" spans="8:15" ht="13.8" hidden="1" outlineLevel="1">
      <c r="H173" s="505"/>
      <c r="I173" s="298"/>
      <c r="J173" s="298"/>
      <c r="K173" s="298"/>
      <c r="L173" s="298"/>
      <c r="M173" s="298"/>
      <c r="N173" s="298"/>
      <c r="O173" s="923"/>
    </row>
    <row r="174" spans="8:15" ht="13.8" hidden="1" outlineLevel="1">
      <c r="H174" s="505"/>
      <c r="I174" s="298"/>
      <c r="J174" s="298"/>
      <c r="K174" s="298"/>
      <c r="L174" s="298"/>
      <c r="M174" s="298"/>
      <c r="N174" s="298"/>
      <c r="O174" s="923"/>
    </row>
    <row r="175" spans="8:15" ht="13.8" hidden="1" outlineLevel="1">
      <c r="H175" s="505"/>
      <c r="I175" s="298"/>
      <c r="J175" s="298"/>
      <c r="K175" s="298"/>
      <c r="L175" s="298"/>
      <c r="M175" s="298"/>
      <c r="N175" s="298"/>
      <c r="O175" s="923"/>
    </row>
    <row r="176" spans="8:15" ht="13.8" hidden="1" outlineLevel="1">
      <c r="H176" s="505"/>
      <c r="I176" s="298"/>
      <c r="J176" s="298"/>
      <c r="K176" s="298"/>
      <c r="L176" s="298"/>
      <c r="M176" s="298"/>
      <c r="N176" s="298"/>
      <c r="O176" s="923"/>
    </row>
    <row r="177" spans="8:15" ht="13.8" hidden="1" outlineLevel="1">
      <c r="H177" s="505"/>
      <c r="I177" s="298"/>
      <c r="J177" s="298"/>
      <c r="K177" s="298"/>
      <c r="L177" s="298"/>
      <c r="M177" s="298"/>
      <c r="N177" s="298"/>
      <c r="O177" s="923"/>
    </row>
    <row r="178" spans="8:15" ht="13.8" hidden="1" outlineLevel="1">
      <c r="H178" s="505"/>
      <c r="I178" s="298"/>
      <c r="J178" s="298"/>
      <c r="K178" s="298"/>
      <c r="L178" s="298"/>
      <c r="M178" s="298"/>
      <c r="N178" s="298"/>
      <c r="O178" s="923"/>
    </row>
    <row r="179" spans="8:15" ht="13.8" hidden="1" outlineLevel="1">
      <c r="H179" s="505"/>
      <c r="I179" s="298"/>
      <c r="J179" s="298"/>
      <c r="K179" s="298"/>
      <c r="L179" s="298"/>
      <c r="M179" s="298"/>
      <c r="N179" s="298"/>
      <c r="O179" s="923"/>
    </row>
    <row r="180" spans="8:15" ht="13.8" hidden="1" outlineLevel="1">
      <c r="H180" s="505"/>
      <c r="I180" s="298"/>
      <c r="J180" s="298"/>
      <c r="K180" s="298"/>
      <c r="L180" s="298"/>
      <c r="M180" s="298"/>
      <c r="N180" s="298"/>
      <c r="O180" s="923"/>
    </row>
    <row r="181" spans="8:15" ht="13.8" hidden="1" outlineLevel="1">
      <c r="H181" s="505"/>
      <c r="I181" s="298"/>
      <c r="J181" s="298"/>
      <c r="K181" s="298"/>
      <c r="L181" s="298"/>
      <c r="M181" s="298"/>
      <c r="N181" s="298"/>
      <c r="O181" s="923"/>
    </row>
    <row r="182" spans="8:15" ht="13.8" hidden="1" outlineLevel="1">
      <c r="H182" s="505"/>
      <c r="I182" s="298"/>
      <c r="J182" s="298"/>
      <c r="K182" s="298"/>
      <c r="L182" s="298"/>
      <c r="M182" s="298"/>
      <c r="N182" s="298"/>
      <c r="O182" s="923"/>
    </row>
    <row r="183" spans="8:15" ht="13.8" hidden="1" outlineLevel="1">
      <c r="H183" s="505"/>
      <c r="I183" s="298"/>
      <c r="J183" s="298"/>
      <c r="K183" s="298"/>
      <c r="L183" s="298"/>
      <c r="M183" s="298"/>
      <c r="N183" s="298"/>
      <c r="O183" s="923"/>
    </row>
    <row r="184" spans="8:15" ht="13.8" hidden="1" outlineLevel="1">
      <c r="H184" s="505"/>
      <c r="I184" s="298"/>
      <c r="J184" s="298"/>
      <c r="K184" s="298"/>
      <c r="L184" s="298"/>
      <c r="M184" s="298"/>
      <c r="N184" s="298"/>
      <c r="O184" s="923"/>
    </row>
    <row r="185" spans="8:15" ht="13.8" hidden="1" outlineLevel="1">
      <c r="H185" s="505"/>
      <c r="I185" s="298"/>
      <c r="J185" s="298"/>
      <c r="K185" s="298"/>
      <c r="L185" s="298"/>
      <c r="M185" s="298"/>
      <c r="N185" s="298"/>
      <c r="O185" s="923"/>
    </row>
    <row r="186" spans="8:15" ht="13.8" hidden="1" outlineLevel="1">
      <c r="H186" s="505"/>
      <c r="I186" s="298"/>
      <c r="J186" s="298"/>
      <c r="K186" s="298"/>
      <c r="L186" s="298"/>
      <c r="M186" s="298"/>
      <c r="N186" s="298"/>
      <c r="O186" s="923"/>
    </row>
    <row r="187" spans="8:15" ht="13.8" hidden="1" outlineLevel="1">
      <c r="H187" s="505"/>
      <c r="I187" s="298"/>
      <c r="J187" s="298"/>
      <c r="K187" s="298"/>
      <c r="L187" s="298"/>
      <c r="M187" s="298"/>
      <c r="N187" s="298"/>
      <c r="O187" s="923"/>
    </row>
    <row r="188" spans="8:15" ht="13.8" hidden="1" outlineLevel="1">
      <c r="H188" s="505"/>
      <c r="I188" s="298"/>
      <c r="J188" s="298"/>
      <c r="K188" s="298"/>
      <c r="L188" s="298"/>
      <c r="M188" s="298"/>
      <c r="N188" s="298"/>
      <c r="O188" s="923"/>
    </row>
    <row r="189" spans="8:15" ht="13.8" hidden="1" outlineLevel="1">
      <c r="H189" s="505"/>
      <c r="I189" s="298"/>
      <c r="J189" s="298"/>
      <c r="K189" s="298"/>
      <c r="L189" s="298"/>
      <c r="M189" s="298"/>
      <c r="N189" s="298"/>
      <c r="O189" s="923"/>
    </row>
    <row r="190" spans="8:15" ht="13.8" hidden="1" outlineLevel="1">
      <c r="H190" s="505"/>
      <c r="I190" s="298"/>
      <c r="J190" s="298"/>
      <c r="K190" s="298"/>
      <c r="L190" s="298"/>
      <c r="M190" s="298"/>
      <c r="N190" s="298"/>
      <c r="O190" s="923"/>
    </row>
    <row r="191" spans="8:15" ht="13.8" hidden="1" outlineLevel="1">
      <c r="H191" s="505"/>
      <c r="I191" s="298"/>
      <c r="J191" s="298"/>
      <c r="K191" s="298"/>
      <c r="L191" s="298"/>
      <c r="M191" s="298"/>
      <c r="N191" s="298"/>
      <c r="O191" s="923"/>
    </row>
    <row r="192" spans="8:15" ht="13.8" hidden="1" outlineLevel="1">
      <c r="H192" s="505"/>
      <c r="I192" s="298"/>
      <c r="J192" s="298"/>
      <c r="K192" s="298"/>
      <c r="L192" s="298"/>
      <c r="M192" s="298"/>
      <c r="N192" s="298"/>
      <c r="O192" s="923"/>
    </row>
    <row r="193" spans="8:15" ht="13.8" hidden="1" outlineLevel="1">
      <c r="H193" s="505"/>
      <c r="I193" s="298"/>
      <c r="J193" s="298"/>
      <c r="K193" s="298"/>
      <c r="L193" s="298"/>
      <c r="M193" s="298"/>
      <c r="N193" s="298"/>
      <c r="O193" s="923"/>
    </row>
    <row r="194" spans="8:15" ht="13.8" hidden="1" outlineLevel="1">
      <c r="H194" s="505"/>
      <c r="I194" s="298"/>
      <c r="J194" s="298"/>
      <c r="K194" s="298"/>
      <c r="L194" s="298"/>
      <c r="M194" s="298"/>
      <c r="N194" s="298"/>
      <c r="O194" s="923"/>
    </row>
    <row r="195" spans="8:15" ht="13.8" hidden="1" outlineLevel="1">
      <c r="H195" s="505"/>
      <c r="I195" s="298"/>
      <c r="J195" s="298"/>
      <c r="K195" s="298"/>
      <c r="L195" s="298"/>
      <c r="M195" s="298"/>
      <c r="N195" s="298"/>
      <c r="O195" s="923"/>
    </row>
    <row r="196" spans="8:15" ht="13.8" hidden="1" outlineLevel="1">
      <c r="H196" s="505"/>
      <c r="I196" s="298"/>
      <c r="J196" s="298"/>
      <c r="K196" s="298"/>
      <c r="L196" s="298"/>
      <c r="M196" s="298"/>
      <c r="N196" s="298"/>
      <c r="O196" s="923"/>
    </row>
    <row r="197" spans="8:15" ht="13.8" hidden="1" outlineLevel="1">
      <c r="H197" s="505"/>
      <c r="I197" s="298"/>
      <c r="J197" s="298"/>
      <c r="K197" s="298"/>
      <c r="L197" s="298"/>
      <c r="M197" s="298"/>
      <c r="N197" s="298"/>
      <c r="O197" s="923"/>
    </row>
    <row r="198" spans="8:15" ht="13.8" hidden="1" outlineLevel="1">
      <c r="H198" s="505"/>
      <c r="I198" s="298"/>
      <c r="J198" s="298"/>
      <c r="K198" s="298"/>
      <c r="L198" s="298"/>
      <c r="M198" s="298"/>
      <c r="N198" s="298"/>
      <c r="O198" s="923"/>
    </row>
    <row r="199" spans="8:15" ht="13.8" hidden="1" outlineLevel="1">
      <c r="H199" s="505"/>
      <c r="I199" s="298"/>
      <c r="J199" s="298"/>
      <c r="K199" s="298"/>
      <c r="L199" s="298"/>
      <c r="M199" s="298"/>
      <c r="N199" s="298"/>
      <c r="O199" s="923"/>
    </row>
    <row r="200" spans="8:15" ht="13.8" hidden="1" outlineLevel="1">
      <c r="H200" s="505"/>
      <c r="I200" s="298"/>
      <c r="J200" s="298"/>
      <c r="K200" s="298"/>
      <c r="L200" s="298"/>
      <c r="M200" s="298"/>
      <c r="N200" s="298"/>
      <c r="O200" s="923"/>
    </row>
    <row r="201" spans="8:15" ht="13.8" hidden="1" outlineLevel="1">
      <c r="H201" s="505"/>
      <c r="I201" s="298"/>
      <c r="J201" s="298"/>
      <c r="K201" s="298"/>
      <c r="L201" s="298"/>
      <c r="M201" s="298"/>
      <c r="N201" s="298"/>
      <c r="O201" s="923"/>
    </row>
    <row r="202" spans="8:15" ht="13.8" hidden="1" outlineLevel="1">
      <c r="H202" s="505"/>
      <c r="I202" s="298"/>
      <c r="J202" s="298"/>
      <c r="K202" s="298"/>
      <c r="L202" s="298"/>
      <c r="M202" s="298"/>
      <c r="N202" s="298"/>
      <c r="O202" s="923"/>
    </row>
    <row r="203" spans="8:15" ht="13.8" hidden="1" outlineLevel="1">
      <c r="H203" s="505"/>
      <c r="I203" s="298"/>
      <c r="J203" s="298"/>
      <c r="K203" s="298"/>
      <c r="L203" s="298"/>
      <c r="M203" s="298"/>
      <c r="N203" s="298"/>
      <c r="O203" s="923"/>
    </row>
    <row r="204" spans="8:15" ht="13.8" hidden="1" outlineLevel="1">
      <c r="H204" s="505"/>
      <c r="I204" s="298"/>
      <c r="J204" s="298"/>
      <c r="K204" s="298"/>
      <c r="L204" s="298"/>
      <c r="M204" s="298"/>
      <c r="N204" s="298"/>
      <c r="O204" s="923"/>
    </row>
    <row r="205" spans="8:15" ht="13.8" hidden="1" outlineLevel="1">
      <c r="H205" s="505"/>
      <c r="I205" s="298"/>
      <c r="J205" s="298"/>
      <c r="K205" s="298"/>
      <c r="L205" s="298"/>
      <c r="M205" s="298"/>
      <c r="N205" s="298"/>
      <c r="O205" s="923"/>
    </row>
    <row r="206" spans="8:15" ht="13.8" hidden="1" outlineLevel="1">
      <c r="H206" s="505"/>
      <c r="I206" s="298"/>
      <c r="J206" s="298"/>
      <c r="K206" s="298"/>
      <c r="L206" s="298"/>
      <c r="M206" s="298"/>
      <c r="N206" s="298"/>
      <c r="O206" s="923"/>
    </row>
    <row r="207" spans="8:15" ht="13.8" hidden="1" outlineLevel="1">
      <c r="H207" s="505"/>
      <c r="I207" s="298"/>
      <c r="J207" s="298"/>
      <c r="K207" s="298"/>
      <c r="L207" s="298"/>
      <c r="M207" s="298"/>
      <c r="N207" s="298"/>
      <c r="O207" s="923"/>
    </row>
    <row r="208" spans="8:15" ht="13.8" hidden="1" outlineLevel="1">
      <c r="H208" s="505"/>
      <c r="I208" s="298"/>
      <c r="J208" s="298"/>
      <c r="K208" s="298"/>
      <c r="L208" s="298"/>
      <c r="M208" s="298"/>
      <c r="N208" s="298"/>
      <c r="O208" s="923"/>
    </row>
    <row r="209" spans="8:15" ht="13.8" hidden="1" outlineLevel="1">
      <c r="H209" s="505"/>
      <c r="I209" s="298"/>
      <c r="J209" s="298"/>
      <c r="K209" s="298"/>
      <c r="L209" s="298"/>
      <c r="M209" s="298"/>
      <c r="N209" s="298"/>
      <c r="O209" s="923"/>
    </row>
    <row r="210" spans="8:15" ht="13.8" hidden="1" outlineLevel="1">
      <c r="H210" s="505"/>
      <c r="I210" s="298"/>
      <c r="J210" s="298"/>
      <c r="K210" s="298"/>
      <c r="L210" s="298"/>
      <c r="M210" s="298"/>
      <c r="N210" s="298"/>
      <c r="O210" s="923"/>
    </row>
    <row r="211" spans="8:15" ht="13.8" hidden="1" outlineLevel="1">
      <c r="H211" s="505"/>
      <c r="I211" s="298"/>
      <c r="J211" s="298"/>
      <c r="K211" s="298"/>
      <c r="L211" s="298"/>
      <c r="M211" s="298"/>
      <c r="N211" s="298"/>
      <c r="O211" s="923"/>
    </row>
    <row r="212" spans="8:15" ht="13.8" hidden="1" outlineLevel="1">
      <c r="H212" s="505"/>
      <c r="I212" s="298"/>
      <c r="J212" s="298"/>
      <c r="K212" s="298"/>
      <c r="L212" s="298"/>
      <c r="M212" s="298"/>
      <c r="N212" s="298"/>
      <c r="O212" s="923"/>
    </row>
    <row r="213" spans="8:15" ht="13.8" hidden="1" outlineLevel="1">
      <c r="H213" s="505"/>
      <c r="I213" s="298"/>
      <c r="J213" s="298"/>
      <c r="K213" s="298"/>
      <c r="L213" s="298"/>
      <c r="M213" s="298"/>
      <c r="N213" s="298"/>
      <c r="O213" s="923"/>
    </row>
    <row r="214" spans="8:15" ht="13.8" hidden="1" outlineLevel="1">
      <c r="H214" s="505"/>
      <c r="I214" s="298"/>
      <c r="J214" s="298"/>
      <c r="K214" s="298"/>
      <c r="L214" s="298"/>
      <c r="M214" s="298"/>
      <c r="N214" s="298"/>
      <c r="O214" s="923"/>
    </row>
    <row r="215" spans="8:15" ht="13.8" hidden="1" outlineLevel="1">
      <c r="H215" s="505"/>
      <c r="I215" s="298"/>
      <c r="J215" s="298"/>
      <c r="K215" s="298"/>
      <c r="L215" s="298"/>
      <c r="M215" s="298"/>
      <c r="N215" s="298"/>
      <c r="O215" s="923"/>
    </row>
    <row r="216" spans="8:15" ht="13.8" hidden="1" outlineLevel="1">
      <c r="H216" s="505"/>
      <c r="I216" s="298"/>
      <c r="J216" s="298"/>
      <c r="K216" s="298"/>
      <c r="L216" s="298"/>
      <c r="M216" s="298"/>
      <c r="N216" s="298"/>
      <c r="O216" s="923"/>
    </row>
    <row r="217" spans="8:15" ht="13.8" hidden="1" outlineLevel="1">
      <c r="H217" s="505"/>
      <c r="I217" s="298"/>
      <c r="J217" s="298"/>
      <c r="K217" s="298"/>
      <c r="L217" s="298"/>
      <c r="M217" s="298"/>
      <c r="N217" s="298"/>
      <c r="O217" s="923"/>
    </row>
    <row r="218" spans="8:15" ht="13.8" hidden="1" outlineLevel="1">
      <c r="H218" s="505"/>
      <c r="I218" s="298"/>
      <c r="J218" s="298"/>
      <c r="K218" s="298"/>
      <c r="L218" s="298"/>
      <c r="M218" s="298"/>
      <c r="N218" s="298"/>
      <c r="O218" s="923"/>
    </row>
    <row r="219" spans="8:15" ht="13.8" hidden="1" outlineLevel="1">
      <c r="H219" s="505"/>
      <c r="I219" s="298"/>
      <c r="J219" s="298"/>
      <c r="K219" s="298"/>
      <c r="L219" s="298"/>
      <c r="M219" s="298"/>
      <c r="N219" s="298"/>
      <c r="O219" s="923"/>
    </row>
    <row r="220" spans="8:15" ht="13.8" hidden="1" outlineLevel="1">
      <c r="H220" s="505"/>
      <c r="I220" s="298"/>
      <c r="J220" s="298"/>
      <c r="K220" s="298"/>
      <c r="L220" s="298"/>
      <c r="M220" s="298"/>
      <c r="N220" s="298"/>
      <c r="O220" s="923"/>
    </row>
    <row r="221" spans="8:15" ht="13.8" hidden="1" outlineLevel="1">
      <c r="H221" s="505"/>
      <c r="I221" s="298"/>
      <c r="J221" s="298"/>
      <c r="K221" s="298"/>
      <c r="L221" s="298"/>
      <c r="M221" s="298"/>
      <c r="N221" s="298"/>
      <c r="O221" s="923"/>
    </row>
    <row r="222" spans="8:15" ht="13.8" hidden="1" outlineLevel="1">
      <c r="H222" s="505"/>
      <c r="I222" s="298"/>
      <c r="J222" s="298"/>
      <c r="K222" s="298"/>
      <c r="L222" s="298"/>
      <c r="M222" s="298"/>
      <c r="N222" s="298"/>
      <c r="O222" s="923"/>
    </row>
    <row r="223" spans="8:15" ht="13.8" hidden="1" outlineLevel="1">
      <c r="H223" s="505"/>
      <c r="I223" s="298"/>
      <c r="J223" s="298"/>
      <c r="K223" s="298"/>
      <c r="L223" s="298"/>
      <c r="M223" s="298"/>
      <c r="N223" s="298"/>
      <c r="O223" s="923"/>
    </row>
    <row r="224" spans="8:15" ht="13.8" hidden="1" outlineLevel="1">
      <c r="H224" s="505"/>
      <c r="I224" s="298"/>
      <c r="J224" s="298"/>
      <c r="K224" s="298"/>
      <c r="L224" s="298"/>
      <c r="M224" s="298"/>
      <c r="N224" s="298"/>
      <c r="O224" s="923"/>
    </row>
    <row r="225" spans="8:15" ht="13.8" hidden="1" outlineLevel="1">
      <c r="H225" s="505"/>
      <c r="I225" s="298"/>
      <c r="J225" s="298"/>
      <c r="K225" s="298"/>
      <c r="L225" s="298"/>
      <c r="M225" s="298"/>
      <c r="N225" s="298"/>
      <c r="O225" s="923"/>
    </row>
    <row r="226" spans="8:15" ht="13.8" hidden="1" outlineLevel="1">
      <c r="H226" s="505"/>
      <c r="I226" s="298"/>
      <c r="J226" s="298"/>
      <c r="K226" s="298"/>
      <c r="L226" s="298"/>
      <c r="M226" s="298"/>
      <c r="N226" s="298"/>
      <c r="O226" s="923"/>
    </row>
    <row r="227" spans="8:15" ht="13.8" hidden="1" outlineLevel="1">
      <c r="H227" s="505"/>
      <c r="I227" s="298"/>
      <c r="J227" s="298"/>
      <c r="K227" s="298"/>
      <c r="L227" s="298"/>
      <c r="M227" s="298"/>
      <c r="N227" s="298"/>
      <c r="O227" s="923"/>
    </row>
    <row r="228" spans="8:15" ht="13.8" hidden="1" outlineLevel="1">
      <c r="H228" s="505"/>
      <c r="I228" s="298"/>
      <c r="J228" s="298"/>
      <c r="K228" s="298"/>
      <c r="L228" s="298"/>
      <c r="M228" s="298"/>
      <c r="N228" s="298"/>
      <c r="O228" s="923"/>
    </row>
    <row r="229" spans="8:15" ht="13.8" hidden="1" outlineLevel="1">
      <c r="H229" s="505"/>
      <c r="I229" s="298"/>
      <c r="J229" s="298"/>
      <c r="K229" s="298"/>
      <c r="L229" s="298"/>
      <c r="M229" s="298"/>
      <c r="N229" s="298"/>
      <c r="O229" s="923"/>
    </row>
    <row r="230" spans="8:15" ht="13.8" hidden="1" outlineLevel="1">
      <c r="H230" s="505"/>
      <c r="I230" s="298"/>
      <c r="J230" s="298"/>
      <c r="K230" s="298"/>
      <c r="L230" s="298"/>
      <c r="M230" s="298"/>
      <c r="N230" s="298"/>
      <c r="O230" s="923"/>
    </row>
    <row r="231" spans="8:15" ht="13.8" hidden="1" outlineLevel="1">
      <c r="H231" s="505"/>
      <c r="I231" s="298"/>
      <c r="J231" s="298"/>
      <c r="K231" s="298"/>
      <c r="L231" s="298"/>
      <c r="M231" s="298"/>
      <c r="N231" s="298"/>
      <c r="O231" s="923"/>
    </row>
    <row r="232" spans="8:15" ht="13.8" hidden="1" outlineLevel="1">
      <c r="H232" s="505"/>
      <c r="I232" s="298"/>
      <c r="J232" s="298"/>
      <c r="K232" s="298"/>
      <c r="L232" s="298"/>
      <c r="M232" s="298"/>
      <c r="N232" s="298"/>
      <c r="O232" s="923"/>
    </row>
    <row r="233" spans="8:15" ht="13.8" hidden="1" outlineLevel="1">
      <c r="H233" s="505"/>
      <c r="I233" s="298"/>
      <c r="J233" s="298"/>
      <c r="K233" s="298"/>
      <c r="L233" s="298"/>
      <c r="M233" s="298"/>
      <c r="N233" s="298"/>
      <c r="O233" s="923"/>
    </row>
    <row r="234" spans="8:15" ht="13.8" hidden="1" outlineLevel="1">
      <c r="H234" s="505"/>
      <c r="I234" s="298"/>
      <c r="J234" s="298"/>
      <c r="K234" s="298"/>
      <c r="L234" s="298"/>
      <c r="M234" s="298"/>
      <c r="N234" s="298"/>
      <c r="O234" s="923"/>
    </row>
    <row r="235" spans="8:15" ht="13.8" hidden="1" outlineLevel="1">
      <c r="H235" s="505"/>
      <c r="I235" s="298"/>
      <c r="J235" s="298"/>
      <c r="K235" s="298"/>
      <c r="L235" s="298"/>
      <c r="M235" s="298"/>
      <c r="N235" s="298"/>
      <c r="O235" s="923"/>
    </row>
    <row r="236" spans="8:15" ht="13.8" hidden="1" outlineLevel="1">
      <c r="H236" s="505"/>
      <c r="I236" s="298"/>
      <c r="J236" s="298"/>
      <c r="K236" s="298"/>
      <c r="L236" s="298"/>
      <c r="M236" s="298"/>
      <c r="N236" s="298"/>
      <c r="O236" s="923"/>
    </row>
    <row r="237" spans="8:15" ht="13.8" hidden="1" outlineLevel="1">
      <c r="H237" s="505"/>
      <c r="I237" s="298"/>
      <c r="J237" s="298"/>
      <c r="K237" s="298"/>
      <c r="L237" s="298"/>
      <c r="M237" s="298"/>
      <c r="N237" s="298"/>
      <c r="O237" s="923"/>
    </row>
    <row r="238" spans="8:15" ht="13.8" hidden="1" outlineLevel="1">
      <c r="H238" s="505"/>
      <c r="I238" s="298"/>
      <c r="J238" s="298"/>
      <c r="K238" s="298"/>
      <c r="L238" s="298"/>
      <c r="M238" s="298"/>
      <c r="N238" s="298"/>
      <c r="O238" s="923"/>
    </row>
    <row r="239" spans="8:15" ht="13.8" hidden="1" outlineLevel="1">
      <c r="H239" s="505"/>
      <c r="I239" s="298"/>
      <c r="J239" s="298"/>
      <c r="K239" s="298"/>
      <c r="L239" s="298"/>
      <c r="M239" s="298"/>
      <c r="N239" s="298"/>
      <c r="O239" s="923"/>
    </row>
    <row r="240" spans="8:15" ht="13.8" hidden="1" outlineLevel="1">
      <c r="H240" s="505"/>
      <c r="I240" s="298"/>
      <c r="J240" s="298"/>
      <c r="K240" s="298"/>
      <c r="L240" s="298"/>
      <c r="M240" s="298"/>
      <c r="N240" s="298"/>
      <c r="O240" s="923"/>
    </row>
    <row r="241" spans="8:15" ht="13.8" hidden="1" outlineLevel="1">
      <c r="H241" s="505"/>
      <c r="I241" s="298"/>
      <c r="J241" s="298"/>
      <c r="K241" s="298"/>
      <c r="L241" s="298"/>
      <c r="M241" s="298"/>
      <c r="N241" s="298"/>
      <c r="O241" s="923"/>
    </row>
    <row r="242" spans="8:15" ht="13.8" hidden="1" outlineLevel="1">
      <c r="H242" s="505"/>
      <c r="I242" s="298"/>
      <c r="J242" s="298"/>
      <c r="K242" s="298"/>
      <c r="L242" s="298"/>
      <c r="M242" s="298"/>
      <c r="N242" s="298"/>
      <c r="O242" s="923"/>
    </row>
    <row r="243" spans="8:15" ht="13.8" hidden="1" outlineLevel="1">
      <c r="H243" s="505"/>
      <c r="I243" s="298"/>
      <c r="J243" s="298"/>
      <c r="K243" s="298"/>
      <c r="L243" s="298"/>
      <c r="M243" s="298"/>
      <c r="N243" s="298"/>
      <c r="O243" s="923"/>
    </row>
    <row r="244" spans="8:15" ht="13.8" hidden="1" outlineLevel="1">
      <c r="H244" s="505"/>
      <c r="I244" s="298"/>
      <c r="J244" s="298"/>
      <c r="K244" s="298"/>
      <c r="L244" s="298"/>
      <c r="M244" s="298"/>
      <c r="N244" s="298"/>
      <c r="O244" s="923"/>
    </row>
    <row r="245" spans="8:15" ht="13.8" hidden="1" outlineLevel="1">
      <c r="H245" s="505"/>
      <c r="I245" s="298"/>
      <c r="J245" s="298"/>
      <c r="K245" s="298"/>
      <c r="L245" s="298"/>
      <c r="M245" s="298"/>
      <c r="N245" s="298"/>
      <c r="O245" s="923"/>
    </row>
    <row r="246" spans="8:15" ht="13.8" hidden="1" outlineLevel="1">
      <c r="H246" s="505"/>
      <c r="I246" s="298"/>
      <c r="J246" s="298"/>
      <c r="K246" s="298"/>
      <c r="L246" s="298"/>
      <c r="M246" s="298"/>
      <c r="N246" s="298"/>
      <c r="O246" s="923"/>
    </row>
    <row r="247" spans="8:15" ht="13.8" hidden="1" outlineLevel="1">
      <c r="H247" s="505"/>
      <c r="I247" s="298"/>
      <c r="J247" s="298"/>
      <c r="K247" s="298"/>
      <c r="L247" s="298"/>
      <c r="M247" s="298"/>
      <c r="N247" s="298"/>
      <c r="O247" s="923"/>
    </row>
    <row r="248" spans="8:15" ht="13.8" hidden="1" outlineLevel="1">
      <c r="H248" s="505"/>
      <c r="I248" s="298"/>
      <c r="J248" s="298"/>
      <c r="K248" s="298"/>
      <c r="L248" s="298"/>
      <c r="M248" s="298"/>
      <c r="N248" s="298"/>
      <c r="O248" s="923"/>
    </row>
    <row r="249" spans="8:15" ht="13.8" hidden="1" outlineLevel="1">
      <c r="H249" s="505"/>
      <c r="I249" s="298"/>
      <c r="J249" s="298"/>
      <c r="K249" s="298"/>
      <c r="L249" s="298"/>
      <c r="M249" s="298"/>
      <c r="N249" s="298"/>
      <c r="O249" s="923"/>
    </row>
    <row r="250" spans="8:15" ht="13.8" hidden="1" outlineLevel="1">
      <c r="H250" s="505"/>
      <c r="I250" s="298"/>
      <c r="J250" s="298"/>
      <c r="K250" s="298"/>
      <c r="L250" s="298"/>
      <c r="M250" s="298"/>
      <c r="N250" s="298"/>
      <c r="O250" s="923"/>
    </row>
    <row r="251" spans="8:15" ht="13.8" hidden="1" outlineLevel="1">
      <c r="H251" s="505"/>
      <c r="I251" s="298"/>
      <c r="J251" s="298"/>
      <c r="K251" s="298"/>
      <c r="L251" s="298"/>
      <c r="M251" s="298"/>
      <c r="N251" s="298"/>
      <c r="O251" s="923"/>
    </row>
    <row r="252" spans="8:15" ht="13.8" hidden="1" outlineLevel="1">
      <c r="H252" s="505"/>
      <c r="I252" s="298"/>
      <c r="J252" s="298"/>
      <c r="K252" s="298"/>
      <c r="L252" s="298"/>
      <c r="M252" s="298"/>
      <c r="N252" s="298"/>
      <c r="O252" s="923"/>
    </row>
    <row r="253" spans="8:15" ht="13.8" hidden="1" outlineLevel="1">
      <c r="H253" s="505"/>
      <c r="I253" s="298"/>
      <c r="J253" s="298"/>
      <c r="K253" s="298"/>
      <c r="L253" s="298"/>
      <c r="M253" s="298"/>
      <c r="N253" s="298"/>
      <c r="O253" s="923"/>
    </row>
    <row r="254" spans="8:15" ht="13.8" hidden="1" outlineLevel="1">
      <c r="H254" s="505"/>
      <c r="I254" s="298"/>
      <c r="J254" s="298"/>
      <c r="K254" s="298"/>
      <c r="L254" s="298"/>
      <c r="M254" s="298"/>
      <c r="N254" s="298"/>
      <c r="O254" s="923"/>
    </row>
    <row r="255" spans="8:15" ht="13.8" hidden="1" outlineLevel="1">
      <c r="H255" s="505"/>
      <c r="I255" s="298"/>
      <c r="J255" s="298"/>
      <c r="K255" s="298"/>
      <c r="L255" s="298"/>
      <c r="M255" s="298"/>
      <c r="N255" s="298"/>
      <c r="O255" s="923"/>
    </row>
    <row r="256" spans="8:15" ht="13.8" hidden="1" outlineLevel="1">
      <c r="H256" s="505"/>
      <c r="I256" s="298"/>
      <c r="J256" s="298"/>
      <c r="K256" s="298"/>
      <c r="L256" s="298"/>
      <c r="M256" s="298"/>
      <c r="N256" s="298"/>
      <c r="O256" s="923"/>
    </row>
    <row r="257" spans="8:15" ht="13.8" hidden="1" outlineLevel="1">
      <c r="H257" s="505"/>
      <c r="I257" s="298"/>
      <c r="J257" s="298"/>
      <c r="K257" s="298"/>
      <c r="L257" s="298"/>
      <c r="M257" s="298"/>
      <c r="N257" s="298"/>
      <c r="O257" s="923"/>
    </row>
    <row r="258" spans="8:15" ht="13.8" hidden="1" outlineLevel="1">
      <c r="H258" s="505"/>
      <c r="I258" s="298"/>
      <c r="J258" s="298"/>
      <c r="K258" s="298"/>
      <c r="L258" s="298"/>
      <c r="M258" s="298"/>
      <c r="N258" s="298"/>
      <c r="O258" s="923"/>
    </row>
    <row r="259" spans="8:15" ht="13.8" hidden="1" outlineLevel="1">
      <c r="H259" s="505"/>
      <c r="I259" s="298"/>
      <c r="J259" s="298"/>
      <c r="K259" s="298"/>
      <c r="L259" s="298"/>
      <c r="M259" s="298"/>
      <c r="N259" s="298"/>
      <c r="O259" s="923"/>
    </row>
    <row r="260" spans="8:15" ht="13.8" hidden="1" outlineLevel="1">
      <c r="H260" s="505"/>
      <c r="I260" s="298"/>
      <c r="J260" s="298"/>
      <c r="K260" s="298"/>
      <c r="L260" s="298"/>
      <c r="M260" s="298"/>
      <c r="N260" s="298"/>
      <c r="O260" s="923"/>
    </row>
    <row r="261" spans="8:15" ht="13.8" hidden="1" outlineLevel="1">
      <c r="H261" s="505"/>
      <c r="I261" s="298"/>
      <c r="J261" s="298"/>
      <c r="K261" s="298"/>
      <c r="L261" s="298"/>
      <c r="M261" s="298"/>
      <c r="N261" s="298"/>
      <c r="O261" s="923"/>
    </row>
    <row r="262" spans="8:15" ht="13.8" hidden="1" outlineLevel="1">
      <c r="H262" s="505"/>
      <c r="I262" s="298"/>
      <c r="J262" s="298"/>
      <c r="K262" s="298"/>
      <c r="L262" s="298"/>
      <c r="M262" s="298"/>
      <c r="N262" s="298"/>
      <c r="O262" s="923"/>
    </row>
    <row r="263" spans="8:15" ht="13.8" hidden="1" outlineLevel="1">
      <c r="H263" s="505"/>
      <c r="I263" s="298"/>
      <c r="J263" s="298"/>
      <c r="K263" s="298"/>
      <c r="L263" s="298"/>
      <c r="M263" s="298"/>
      <c r="N263" s="298"/>
      <c r="O263" s="923"/>
    </row>
    <row r="264" spans="8:15" ht="13.8" hidden="1" outlineLevel="1">
      <c r="H264" s="505"/>
      <c r="I264" s="298"/>
      <c r="J264" s="298"/>
      <c r="K264" s="298"/>
      <c r="L264" s="298"/>
      <c r="M264" s="298"/>
      <c r="N264" s="298"/>
      <c r="O264" s="923"/>
    </row>
    <row r="265" spans="8:15" ht="13.8" hidden="1" outlineLevel="1">
      <c r="H265" s="505"/>
      <c r="I265" s="298"/>
      <c r="J265" s="298"/>
      <c r="K265" s="298"/>
      <c r="L265" s="298"/>
      <c r="M265" s="298"/>
      <c r="N265" s="298"/>
      <c r="O265" s="923"/>
    </row>
    <row r="266" spans="8:15" ht="13.8" hidden="1" outlineLevel="1">
      <c r="H266" s="505"/>
      <c r="I266" s="298"/>
      <c r="J266" s="298"/>
      <c r="K266" s="298"/>
      <c r="L266" s="298"/>
      <c r="M266" s="298"/>
      <c r="N266" s="298"/>
      <c r="O266" s="923"/>
    </row>
    <row r="267" spans="8:15" ht="13.8" hidden="1" outlineLevel="1">
      <c r="H267" s="505"/>
      <c r="I267" s="298"/>
      <c r="J267" s="298"/>
      <c r="K267" s="298"/>
      <c r="L267" s="298"/>
      <c r="M267" s="298"/>
      <c r="N267" s="298"/>
      <c r="O267" s="923"/>
    </row>
    <row r="268" spans="8:15" ht="13.8" hidden="1" outlineLevel="1">
      <c r="H268" s="505"/>
      <c r="I268" s="298"/>
      <c r="J268" s="298"/>
      <c r="K268" s="298"/>
      <c r="L268" s="298"/>
      <c r="M268" s="298"/>
      <c r="N268" s="298"/>
      <c r="O268" s="923"/>
    </row>
    <row r="269" spans="8:15" ht="13.8" hidden="1" outlineLevel="1">
      <c r="H269" s="505"/>
      <c r="I269" s="298"/>
      <c r="J269" s="298"/>
      <c r="K269" s="298"/>
      <c r="L269" s="298"/>
      <c r="M269" s="298"/>
      <c r="N269" s="298"/>
      <c r="O269" s="923"/>
    </row>
    <row r="270" spans="8:15" ht="13.8" hidden="1" outlineLevel="1">
      <c r="H270" s="505"/>
      <c r="I270" s="298"/>
      <c r="J270" s="298"/>
      <c r="K270" s="298"/>
      <c r="L270" s="298"/>
      <c r="M270" s="298"/>
      <c r="N270" s="298"/>
      <c r="O270" s="923"/>
    </row>
    <row r="271" spans="8:15" ht="13.8" hidden="1" outlineLevel="1">
      <c r="H271" s="505"/>
      <c r="I271" s="298"/>
      <c r="J271" s="298"/>
      <c r="K271" s="298"/>
      <c r="L271" s="298"/>
      <c r="M271" s="298"/>
      <c r="N271" s="298"/>
      <c r="O271" s="923"/>
    </row>
    <row r="272" spans="8:15" ht="13.8" hidden="1" outlineLevel="1">
      <c r="H272" s="505"/>
      <c r="I272" s="298"/>
      <c r="J272" s="298"/>
      <c r="K272" s="298"/>
      <c r="L272" s="298"/>
      <c r="M272" s="298"/>
      <c r="N272" s="298"/>
      <c r="O272" s="923"/>
    </row>
    <row r="273" spans="8:15" ht="13.8" hidden="1" outlineLevel="1">
      <c r="H273" s="505"/>
      <c r="I273" s="298"/>
      <c r="J273" s="298"/>
      <c r="K273" s="298"/>
      <c r="L273" s="298"/>
      <c r="M273" s="298"/>
      <c r="N273" s="298"/>
      <c r="O273" s="923"/>
    </row>
    <row r="274" spans="8:15" ht="13.8" hidden="1" outlineLevel="1">
      <c r="H274" s="505"/>
      <c r="I274" s="298"/>
      <c r="J274" s="298"/>
      <c r="K274" s="298"/>
      <c r="L274" s="298"/>
      <c r="M274" s="298"/>
      <c r="N274" s="298"/>
      <c r="O274" s="923"/>
    </row>
    <row r="275" spans="8:15" ht="13.8" hidden="1" outlineLevel="1">
      <c r="H275" s="505"/>
      <c r="I275" s="298"/>
      <c r="J275" s="298"/>
      <c r="K275" s="298"/>
      <c r="L275" s="298"/>
      <c r="M275" s="298"/>
      <c r="N275" s="298"/>
      <c r="O275" s="923"/>
    </row>
    <row r="276" spans="8:15" ht="13.8" hidden="1" outlineLevel="1">
      <c r="H276" s="505"/>
      <c r="I276" s="298"/>
      <c r="J276" s="298"/>
      <c r="K276" s="298"/>
      <c r="L276" s="298"/>
      <c r="M276" s="298"/>
      <c r="N276" s="298"/>
      <c r="O276" s="923"/>
    </row>
    <row r="277" spans="8:15" ht="13.8" hidden="1" outlineLevel="1">
      <c r="H277" s="505"/>
      <c r="I277" s="298"/>
      <c r="J277" s="298"/>
      <c r="K277" s="298"/>
      <c r="L277" s="298"/>
      <c r="M277" s="298"/>
      <c r="N277" s="298"/>
      <c r="O277" s="923"/>
    </row>
    <row r="278" spans="8:15" ht="13.8" hidden="1" outlineLevel="1">
      <c r="H278" s="505"/>
      <c r="I278" s="298"/>
      <c r="J278" s="298"/>
      <c r="K278" s="298"/>
      <c r="L278" s="298"/>
      <c r="M278" s="298"/>
      <c r="N278" s="298"/>
      <c r="O278" s="923"/>
    </row>
    <row r="279" spans="8:15" ht="13.8" hidden="1" outlineLevel="1">
      <c r="H279" s="505"/>
      <c r="I279" s="298"/>
      <c r="J279" s="298"/>
      <c r="K279" s="298"/>
      <c r="L279" s="298"/>
      <c r="M279" s="298"/>
      <c r="N279" s="298"/>
      <c r="O279" s="923"/>
    </row>
    <row r="280" spans="8:15" ht="13.8" hidden="1" outlineLevel="1">
      <c r="H280" s="505"/>
      <c r="I280" s="298"/>
      <c r="J280" s="298"/>
      <c r="K280" s="298"/>
      <c r="L280" s="298"/>
      <c r="M280" s="298"/>
      <c r="N280" s="298"/>
      <c r="O280" s="923"/>
    </row>
    <row r="281" spans="8:15" ht="13.8" hidden="1" outlineLevel="1">
      <c r="H281" s="505"/>
      <c r="I281" s="298"/>
      <c r="J281" s="298"/>
      <c r="K281" s="298"/>
      <c r="L281" s="298"/>
      <c r="M281" s="298"/>
      <c r="N281" s="298"/>
      <c r="O281" s="923"/>
    </row>
    <row r="282" spans="8:15" ht="13.8" hidden="1" outlineLevel="1">
      <c r="H282" s="505"/>
      <c r="I282" s="298"/>
      <c r="J282" s="298"/>
      <c r="K282" s="298"/>
      <c r="L282" s="298"/>
      <c r="M282" s="298"/>
      <c r="N282" s="298"/>
      <c r="O282" s="923"/>
    </row>
    <row r="283" spans="8:15" ht="13.8" hidden="1" outlineLevel="1">
      <c r="H283" s="505"/>
      <c r="I283" s="298"/>
      <c r="J283" s="298"/>
      <c r="K283" s="298"/>
      <c r="L283" s="298"/>
      <c r="M283" s="298"/>
      <c r="N283" s="298"/>
      <c r="O283" s="923"/>
    </row>
    <row r="284" spans="8:15" ht="13.8" hidden="1" outlineLevel="1">
      <c r="H284" s="505"/>
      <c r="I284" s="298"/>
      <c r="J284" s="298"/>
      <c r="K284" s="298"/>
      <c r="L284" s="298"/>
      <c r="M284" s="298"/>
      <c r="N284" s="298"/>
      <c r="O284" s="923"/>
    </row>
    <row r="285" spans="8:15" ht="13.8" hidden="1" outlineLevel="1">
      <c r="H285" s="505"/>
      <c r="I285" s="298"/>
      <c r="J285" s="298"/>
      <c r="K285" s="298"/>
      <c r="L285" s="298"/>
      <c r="M285" s="298"/>
      <c r="N285" s="298"/>
      <c r="O285" s="923"/>
    </row>
    <row r="286" spans="8:15" ht="13.8" hidden="1" outlineLevel="1">
      <c r="H286" s="505"/>
      <c r="I286" s="298"/>
      <c r="J286" s="298"/>
      <c r="K286" s="298"/>
      <c r="L286" s="298"/>
      <c r="M286" s="298"/>
      <c r="N286" s="298"/>
      <c r="O286" s="923"/>
    </row>
    <row r="287" spans="8:15" ht="13.8" hidden="1" outlineLevel="1">
      <c r="H287" s="505"/>
      <c r="I287" s="298"/>
      <c r="J287" s="298"/>
      <c r="K287" s="298"/>
      <c r="L287" s="298"/>
      <c r="M287" s="298"/>
      <c r="N287" s="298"/>
      <c r="O287" s="923"/>
    </row>
    <row r="288" spans="8:15" ht="13.8" hidden="1" outlineLevel="1">
      <c r="H288" s="505"/>
      <c r="I288" s="298"/>
      <c r="J288" s="298"/>
      <c r="K288" s="298"/>
      <c r="L288" s="298"/>
      <c r="M288" s="298"/>
      <c r="N288" s="298"/>
      <c r="O288" s="923"/>
    </row>
    <row r="289" spans="8:16" ht="13.8" hidden="1" outlineLevel="1">
      <c r="H289" s="505"/>
      <c r="I289" s="298"/>
      <c r="J289" s="298"/>
      <c r="K289" s="298"/>
      <c r="L289" s="298"/>
      <c r="M289" s="298"/>
      <c r="N289" s="298"/>
      <c r="O289" s="923"/>
    </row>
    <row r="290" spans="8:16" ht="13.8" hidden="1" outlineLevel="1">
      <c r="H290" s="505"/>
      <c r="I290" s="298"/>
      <c r="J290" s="298"/>
      <c r="K290" s="298"/>
      <c r="L290" s="298"/>
      <c r="M290" s="298"/>
      <c r="N290" s="298"/>
      <c r="O290" s="923"/>
      <c r="P290"/>
    </row>
    <row r="291" spans="8:16" ht="13.8" hidden="1" outlineLevel="1">
      <c r="H291" s="505"/>
      <c r="I291" s="298"/>
      <c r="J291" s="298"/>
      <c r="K291" s="298"/>
      <c r="L291" s="298"/>
      <c r="M291" s="298"/>
      <c r="N291" s="298"/>
      <c r="O291" s="923"/>
      <c r="P291"/>
    </row>
    <row r="292" spans="8:16" ht="13.8" hidden="1" outlineLevel="1">
      <c r="H292" s="505"/>
      <c r="I292" s="298"/>
      <c r="J292" s="298"/>
      <c r="K292" s="298"/>
      <c r="L292" s="298"/>
      <c r="M292" s="298"/>
      <c r="N292" s="298"/>
      <c r="O292" s="923"/>
      <c r="P292"/>
    </row>
    <row r="293" spans="8:16" ht="13.8" hidden="1" outlineLevel="1">
      <c r="H293" s="505"/>
      <c r="I293" s="298"/>
      <c r="J293" s="298"/>
      <c r="K293" s="298"/>
      <c r="L293" s="298"/>
      <c r="M293" s="298"/>
      <c r="N293" s="298"/>
      <c r="O293" s="923"/>
      <c r="P293"/>
    </row>
    <row r="294" spans="8:16" ht="13.8" hidden="1" outlineLevel="1">
      <c r="H294" s="505"/>
      <c r="I294" s="298"/>
      <c r="J294" s="298"/>
      <c r="K294" s="298"/>
      <c r="L294" s="298"/>
      <c r="M294" s="298"/>
      <c r="N294" s="298"/>
      <c r="O294" s="923"/>
      <c r="P294"/>
    </row>
    <row r="295" spans="8:16" ht="13.8" hidden="1" outlineLevel="1">
      <c r="H295" s="505"/>
      <c r="I295" s="298"/>
      <c r="J295" s="298"/>
      <c r="K295" s="298"/>
      <c r="L295" s="298"/>
      <c r="M295" s="298"/>
      <c r="N295" s="298"/>
      <c r="O295" s="923"/>
      <c r="P295"/>
    </row>
    <row r="296" spans="8:16" ht="13.8" hidden="1" outlineLevel="1">
      <c r="H296" s="505"/>
      <c r="I296" s="298"/>
      <c r="J296" s="298"/>
      <c r="K296" s="298"/>
      <c r="L296" s="298"/>
      <c r="M296" s="298"/>
      <c r="N296" s="298"/>
      <c r="O296" s="923"/>
      <c r="P296"/>
    </row>
    <row r="297" spans="8:16" ht="13.8" hidden="1" outlineLevel="1">
      <c r="H297" s="505"/>
      <c r="I297" s="298"/>
      <c r="J297" s="298"/>
      <c r="K297" s="298"/>
      <c r="L297" s="298"/>
      <c r="M297" s="298"/>
      <c r="N297" s="298"/>
      <c r="O297" s="923"/>
      <c r="P297"/>
    </row>
    <row r="298" spans="8:16" ht="13.8" hidden="1" outlineLevel="1">
      <c r="H298" s="505"/>
      <c r="I298" s="298"/>
      <c r="J298" s="298"/>
      <c r="K298" s="298"/>
      <c r="L298" s="298"/>
      <c r="M298" s="298"/>
      <c r="N298" s="298"/>
      <c r="O298" s="923"/>
      <c r="P298"/>
    </row>
    <row r="299" spans="8:16" ht="13.8" hidden="1" outlineLevel="1">
      <c r="H299" s="505"/>
      <c r="I299" s="298"/>
      <c r="J299" s="298"/>
      <c r="K299" s="298"/>
      <c r="L299" s="298"/>
      <c r="M299" s="298"/>
      <c r="N299" s="298"/>
      <c r="O299" s="923"/>
      <c r="P299"/>
    </row>
    <row r="300" spans="8:16" ht="13.8" hidden="1" outlineLevel="1">
      <c r="H300" s="505"/>
      <c r="I300" s="298"/>
      <c r="J300" s="298"/>
      <c r="K300" s="298"/>
      <c r="L300" s="298"/>
      <c r="M300" s="298"/>
      <c r="N300" s="298"/>
      <c r="O300" s="923"/>
      <c r="P300"/>
    </row>
    <row r="301" spans="8:16" ht="13.8" hidden="1" outlineLevel="1">
      <c r="H301" s="505"/>
      <c r="I301" s="298"/>
      <c r="J301" s="298"/>
      <c r="K301" s="298"/>
      <c r="L301" s="298"/>
      <c r="M301" s="298"/>
      <c r="N301" s="298"/>
      <c r="O301" s="923"/>
      <c r="P301"/>
    </row>
    <row r="302" spans="8:16" ht="13.8" hidden="1" outlineLevel="1">
      <c r="H302" s="505"/>
      <c r="I302" s="298"/>
      <c r="J302" s="298"/>
      <c r="K302" s="298"/>
      <c r="L302" s="298"/>
      <c r="M302" s="298"/>
      <c r="N302" s="298"/>
      <c r="O302" s="923"/>
      <c r="P302"/>
    </row>
    <row r="303" spans="8:16" ht="13.8" hidden="1" outlineLevel="1">
      <c r="H303" s="505"/>
      <c r="I303" s="298"/>
      <c r="J303" s="298"/>
      <c r="K303" s="298"/>
      <c r="L303" s="298"/>
      <c r="M303" s="298"/>
      <c r="N303" s="298"/>
      <c r="O303" s="923"/>
      <c r="P303"/>
    </row>
    <row r="304" spans="8:16" ht="13.8" hidden="1" outlineLevel="1">
      <c r="H304" s="505"/>
      <c r="I304" s="298"/>
      <c r="J304" s="298"/>
      <c r="K304" s="298"/>
      <c r="L304" s="298"/>
      <c r="M304" s="298"/>
      <c r="N304" s="298"/>
      <c r="O304" s="923"/>
      <c r="P304"/>
    </row>
    <row r="305" spans="8:16" ht="13.8" hidden="1" outlineLevel="1">
      <c r="H305" s="505"/>
      <c r="I305" s="298"/>
      <c r="J305" s="298"/>
      <c r="K305" s="298"/>
      <c r="L305" s="298"/>
      <c r="M305" s="298"/>
      <c r="N305" s="298"/>
      <c r="O305" s="923"/>
      <c r="P305"/>
    </row>
    <row r="306" spans="8:16" ht="13.8" hidden="1" outlineLevel="1">
      <c r="H306" s="505"/>
      <c r="I306" s="298"/>
      <c r="J306" s="298"/>
      <c r="K306" s="298"/>
      <c r="L306" s="298"/>
      <c r="M306" s="298"/>
      <c r="N306" s="298"/>
      <c r="O306" s="923"/>
      <c r="P306"/>
    </row>
    <row r="307" spans="8:16" ht="13.8" hidden="1" outlineLevel="1">
      <c r="H307" s="505"/>
      <c r="I307" s="298"/>
      <c r="J307" s="298"/>
      <c r="K307" s="298"/>
      <c r="L307" s="298"/>
      <c r="M307" s="298"/>
      <c r="N307" s="298"/>
      <c r="O307" s="923"/>
      <c r="P307"/>
    </row>
    <row r="308" spans="8:16" ht="13.8" hidden="1" outlineLevel="1">
      <c r="H308" s="505"/>
      <c r="I308" s="298"/>
      <c r="J308" s="298"/>
      <c r="K308" s="298"/>
      <c r="L308" s="298"/>
      <c r="M308" s="298"/>
      <c r="N308" s="298"/>
      <c r="O308" s="923"/>
      <c r="P308"/>
    </row>
    <row r="309" spans="8:16" ht="13.8" hidden="1" outlineLevel="1">
      <c r="H309" s="505"/>
      <c r="I309" s="298"/>
      <c r="J309" s="298"/>
      <c r="K309" s="298"/>
      <c r="L309" s="298"/>
      <c r="M309" s="298"/>
      <c r="N309" s="298"/>
      <c r="O309" s="923"/>
      <c r="P309"/>
    </row>
    <row r="310" spans="8:16" ht="13.8" hidden="1" outlineLevel="1">
      <c r="H310" s="505"/>
      <c r="I310" s="298"/>
      <c r="J310" s="298"/>
      <c r="K310" s="298"/>
      <c r="L310" s="298"/>
      <c r="M310" s="298"/>
      <c r="N310" s="298"/>
      <c r="O310" s="923"/>
      <c r="P310"/>
    </row>
    <row r="311" spans="8:16" ht="13.8" hidden="1" outlineLevel="1">
      <c r="H311" s="505"/>
      <c r="I311" s="298"/>
      <c r="J311" s="298"/>
      <c r="K311" s="298"/>
      <c r="L311" s="298"/>
      <c r="M311" s="298"/>
      <c r="N311" s="298"/>
      <c r="O311" s="923"/>
      <c r="P311"/>
    </row>
    <row r="312" spans="8:16" ht="13.8" hidden="1" outlineLevel="1">
      <c r="H312" s="505"/>
      <c r="I312" s="298"/>
      <c r="J312" s="298"/>
      <c r="K312" s="298"/>
      <c r="L312" s="298"/>
      <c r="M312" s="298"/>
      <c r="N312" s="298"/>
      <c r="O312" s="923"/>
      <c r="P312"/>
    </row>
    <row r="313" spans="8:16" ht="13.8" hidden="1" outlineLevel="1">
      <c r="H313" s="505"/>
      <c r="I313" s="298"/>
      <c r="J313" s="298"/>
      <c r="K313" s="298"/>
      <c r="L313" s="298"/>
      <c r="M313" s="298"/>
      <c r="N313" s="298"/>
      <c r="O313" s="923"/>
      <c r="P313"/>
    </row>
    <row r="314" spans="8:16" ht="13.8" hidden="1" outlineLevel="1">
      <c r="H314" s="505"/>
      <c r="I314" s="298"/>
      <c r="J314" s="298"/>
      <c r="K314" s="298"/>
      <c r="L314" s="298"/>
      <c r="M314" s="298"/>
      <c r="N314" s="298"/>
      <c r="O314" s="923"/>
      <c r="P314"/>
    </row>
    <row r="315" spans="8:16" ht="13.8" hidden="1" outlineLevel="1">
      <c r="H315" s="505"/>
      <c r="I315" s="298"/>
      <c r="J315" s="298"/>
      <c r="K315" s="298"/>
      <c r="L315" s="298"/>
      <c r="M315" s="298"/>
      <c r="N315" s="298"/>
      <c r="O315" s="923"/>
      <c r="P315"/>
    </row>
    <row r="316" spans="8:16" ht="13.8" hidden="1" outlineLevel="1">
      <c r="H316" s="505"/>
      <c r="I316" s="298"/>
      <c r="J316" s="298"/>
      <c r="K316" s="298"/>
      <c r="L316" s="298"/>
      <c r="M316" s="298"/>
      <c r="N316" s="298"/>
      <c r="O316" s="923"/>
      <c r="P316"/>
    </row>
    <row r="317" spans="8:16" ht="13.8" hidden="1" outlineLevel="1">
      <c r="H317" s="505"/>
      <c r="I317" s="298"/>
      <c r="J317" s="298"/>
      <c r="K317" s="298"/>
      <c r="L317" s="298"/>
      <c r="M317" s="298"/>
      <c r="N317" s="298"/>
      <c r="O317" s="923"/>
      <c r="P317"/>
    </row>
    <row r="318" spans="8:16" ht="13.8" hidden="1" outlineLevel="1">
      <c r="H318" s="505"/>
      <c r="I318" s="298"/>
      <c r="J318" s="298"/>
      <c r="K318" s="298"/>
      <c r="L318" s="298"/>
      <c r="M318" s="298"/>
      <c r="N318" s="298"/>
      <c r="O318" s="923"/>
      <c r="P318"/>
    </row>
    <row r="319" spans="8:16" ht="13.8" hidden="1" outlineLevel="1">
      <c r="H319" s="505"/>
      <c r="I319" s="298"/>
      <c r="J319" s="298"/>
      <c r="K319" s="298"/>
      <c r="L319" s="298"/>
      <c r="M319" s="298"/>
      <c r="N319" s="298"/>
      <c r="O319" s="923"/>
      <c r="P319"/>
    </row>
    <row r="320" spans="8:16" ht="13.8" hidden="1" outlineLevel="1">
      <c r="H320" s="505"/>
      <c r="I320" s="298"/>
      <c r="J320" s="298"/>
      <c r="K320" s="298"/>
      <c r="L320" s="298"/>
      <c r="M320" s="298"/>
      <c r="N320" s="298"/>
      <c r="O320" s="923"/>
      <c r="P320"/>
    </row>
    <row r="321" spans="8:16" ht="13.8" hidden="1" outlineLevel="1">
      <c r="H321" s="505"/>
      <c r="I321" s="298"/>
      <c r="J321" s="298"/>
      <c r="K321" s="298"/>
      <c r="L321" s="298"/>
      <c r="M321" s="298"/>
      <c r="N321" s="298"/>
      <c r="O321" s="923"/>
      <c r="P321"/>
    </row>
    <row r="322" spans="8:16" ht="13.8" hidden="1" outlineLevel="1">
      <c r="H322" s="505"/>
      <c r="I322" s="298"/>
      <c r="J322" s="298"/>
      <c r="K322" s="298"/>
      <c r="L322" s="298"/>
      <c r="M322" s="298"/>
      <c r="N322" s="298"/>
      <c r="O322" s="923"/>
      <c r="P322"/>
    </row>
    <row r="323" spans="8:16" ht="13.8" hidden="1" outlineLevel="1">
      <c r="H323" s="505"/>
      <c r="I323" s="298"/>
      <c r="J323" s="298"/>
      <c r="K323" s="298"/>
      <c r="L323" s="298"/>
      <c r="M323" s="298"/>
      <c r="N323" s="298"/>
      <c r="O323" s="923"/>
      <c r="P323"/>
    </row>
    <row r="324" spans="8:16" ht="13.8" hidden="1" outlineLevel="1">
      <c r="H324" s="505"/>
      <c r="I324" s="298"/>
      <c r="J324" s="298"/>
      <c r="K324" s="298"/>
      <c r="L324" s="298"/>
      <c r="M324" s="298"/>
      <c r="N324" s="298"/>
      <c r="O324" s="923"/>
      <c r="P324"/>
    </row>
    <row r="325" spans="8:16" ht="13.8" hidden="1" outlineLevel="1">
      <c r="H325" s="505"/>
      <c r="I325" s="298"/>
      <c r="J325" s="298"/>
      <c r="K325" s="298"/>
      <c r="L325" s="298"/>
      <c r="M325" s="298"/>
      <c r="N325" s="298"/>
      <c r="O325" s="923"/>
      <c r="P325"/>
    </row>
    <row r="326" spans="8:16" ht="13.8" hidden="1" outlineLevel="1">
      <c r="H326" s="505"/>
      <c r="I326" s="298"/>
      <c r="J326" s="298"/>
      <c r="K326" s="298"/>
      <c r="L326" s="298"/>
      <c r="M326" s="298"/>
      <c r="N326" s="298"/>
      <c r="O326" s="923"/>
      <c r="P326"/>
    </row>
    <row r="327" spans="8:16" ht="13.8" hidden="1" outlineLevel="1">
      <c r="H327" s="505"/>
      <c r="I327" s="298"/>
      <c r="J327" s="298"/>
      <c r="K327" s="298"/>
      <c r="L327" s="298"/>
      <c r="M327" s="298"/>
      <c r="N327" s="298"/>
      <c r="O327" s="923"/>
      <c r="P327"/>
    </row>
    <row r="328" spans="8:16" ht="13.8" hidden="1" outlineLevel="1">
      <c r="H328" s="505"/>
      <c r="I328" s="298"/>
      <c r="J328" s="298"/>
      <c r="K328" s="298"/>
      <c r="L328" s="298"/>
      <c r="M328" s="298"/>
      <c r="N328" s="298"/>
      <c r="O328" s="923"/>
      <c r="P328"/>
    </row>
    <row r="329" spans="8:16" ht="13.8" hidden="1" outlineLevel="1">
      <c r="H329" s="505"/>
      <c r="I329" s="298"/>
      <c r="J329" s="298"/>
      <c r="K329" s="298"/>
      <c r="L329" s="298"/>
      <c r="M329" s="298"/>
      <c r="N329" s="298"/>
      <c r="O329" s="923"/>
      <c r="P329"/>
    </row>
    <row r="330" spans="8:16" ht="13.8" hidden="1" outlineLevel="1">
      <c r="H330" s="505"/>
      <c r="I330" s="298"/>
      <c r="J330" s="298"/>
      <c r="K330" s="298"/>
      <c r="L330" s="298"/>
      <c r="M330" s="298"/>
      <c r="N330" s="298"/>
      <c r="O330" s="923"/>
      <c r="P330"/>
    </row>
    <row r="331" spans="8:16" ht="13.8" hidden="1" outlineLevel="1">
      <c r="H331" s="505"/>
      <c r="I331" s="298"/>
      <c r="J331" s="298"/>
      <c r="K331" s="298"/>
      <c r="L331" s="298"/>
      <c r="M331" s="298"/>
      <c r="N331" s="298"/>
      <c r="O331" s="923"/>
      <c r="P331"/>
    </row>
    <row r="332" spans="8:16" ht="13.8" hidden="1" outlineLevel="1">
      <c r="H332" s="505"/>
      <c r="I332" s="298"/>
      <c r="J332" s="298"/>
      <c r="K332" s="298"/>
      <c r="L332" s="298"/>
      <c r="M332" s="298"/>
      <c r="N332" s="298"/>
      <c r="O332" s="923"/>
      <c r="P332"/>
    </row>
    <row r="333" spans="8:16" ht="13.8" hidden="1" outlineLevel="1">
      <c r="H333" s="505"/>
      <c r="I333" s="298"/>
      <c r="J333" s="298"/>
      <c r="K333" s="298"/>
      <c r="L333" s="298"/>
      <c r="M333" s="298"/>
      <c r="N333" s="298"/>
      <c r="O333" s="923"/>
      <c r="P333"/>
    </row>
    <row r="334" spans="8:16" ht="13.8" hidden="1" outlineLevel="1">
      <c r="H334" s="505"/>
      <c r="I334" s="298"/>
      <c r="J334" s="298"/>
      <c r="K334" s="298"/>
      <c r="L334" s="298"/>
      <c r="M334" s="298"/>
      <c r="N334" s="298"/>
      <c r="O334" s="923"/>
      <c r="P334"/>
    </row>
    <row r="335" spans="8:16" ht="13.8" hidden="1" outlineLevel="1">
      <c r="H335" s="505"/>
      <c r="I335" s="298"/>
      <c r="J335" s="298"/>
      <c r="K335" s="298"/>
      <c r="L335" s="298"/>
      <c r="M335" s="298"/>
      <c r="N335" s="298"/>
      <c r="O335" s="923"/>
      <c r="P335"/>
    </row>
    <row r="336" spans="8:16" ht="13.8" hidden="1" outlineLevel="1">
      <c r="H336" s="505"/>
      <c r="I336" s="298"/>
      <c r="J336" s="298"/>
      <c r="K336" s="298"/>
      <c r="L336" s="298"/>
      <c r="M336" s="298"/>
      <c r="N336" s="298"/>
      <c r="O336" s="923"/>
      <c r="P336"/>
    </row>
    <row r="337" spans="8:16" ht="13.8" hidden="1" outlineLevel="1">
      <c r="H337" s="505"/>
      <c r="I337" s="298"/>
      <c r="J337" s="298"/>
      <c r="K337" s="298"/>
      <c r="L337" s="298"/>
      <c r="M337" s="298"/>
      <c r="N337" s="298"/>
      <c r="O337" s="923"/>
      <c r="P337"/>
    </row>
    <row r="338" spans="8:16" ht="13.8" hidden="1" outlineLevel="1">
      <c r="H338" s="505"/>
      <c r="I338" s="298"/>
      <c r="J338" s="298"/>
      <c r="K338" s="298"/>
      <c r="L338" s="298"/>
      <c r="M338" s="298"/>
      <c r="N338" s="298"/>
      <c r="O338" s="923"/>
      <c r="P338"/>
    </row>
    <row r="339" spans="8:16" ht="13.8" hidden="1" outlineLevel="1">
      <c r="H339" s="505"/>
      <c r="I339" s="298"/>
      <c r="J339" s="298"/>
      <c r="K339" s="298"/>
      <c r="L339" s="298"/>
      <c r="M339" s="298"/>
      <c r="N339" s="298"/>
      <c r="O339" s="923"/>
      <c r="P339"/>
    </row>
    <row r="340" spans="8:16" ht="13.8" hidden="1" outlineLevel="1">
      <c r="H340" s="505"/>
      <c r="I340" s="298"/>
      <c r="J340" s="298"/>
      <c r="K340" s="298"/>
      <c r="L340" s="298"/>
      <c r="M340" s="298"/>
      <c r="N340" s="298"/>
      <c r="O340" s="923"/>
      <c r="P340"/>
    </row>
    <row r="341" spans="8:16" ht="13.8" hidden="1" outlineLevel="1">
      <c r="H341" s="505"/>
      <c r="I341" s="298"/>
      <c r="J341" s="298"/>
      <c r="K341" s="298"/>
      <c r="L341" s="298"/>
      <c r="M341" s="298"/>
      <c r="N341" s="298"/>
      <c r="O341" s="923"/>
      <c r="P341"/>
    </row>
    <row r="342" spans="8:16" ht="13.8" hidden="1" outlineLevel="1">
      <c r="H342" s="505"/>
      <c r="I342" s="298"/>
      <c r="J342" s="298"/>
      <c r="K342" s="298"/>
      <c r="L342" s="298"/>
      <c r="M342" s="298"/>
      <c r="N342" s="298"/>
      <c r="O342" s="923"/>
      <c r="P342"/>
    </row>
    <row r="343" spans="8:16" ht="13.8" hidden="1" outlineLevel="1">
      <c r="H343" s="505"/>
      <c r="I343" s="298"/>
      <c r="J343" s="298"/>
      <c r="K343" s="298"/>
      <c r="L343" s="298"/>
      <c r="M343" s="298"/>
      <c r="N343" s="298"/>
      <c r="O343" s="923"/>
      <c r="P343"/>
    </row>
    <row r="344" spans="8:16" ht="13.8" hidden="1" outlineLevel="1">
      <c r="H344" s="505"/>
      <c r="I344" s="298"/>
      <c r="J344" s="298"/>
      <c r="K344" s="298"/>
      <c r="L344" s="298"/>
      <c r="M344" s="298"/>
      <c r="N344" s="298"/>
      <c r="O344" s="923"/>
      <c r="P344"/>
    </row>
    <row r="345" spans="8:16" ht="13.8" hidden="1" outlineLevel="1">
      <c r="H345" s="505"/>
      <c r="I345" s="298"/>
      <c r="J345" s="298"/>
      <c r="K345" s="298"/>
      <c r="L345" s="298"/>
      <c r="M345" s="298"/>
      <c r="N345" s="298"/>
      <c r="O345" s="923"/>
      <c r="P345"/>
    </row>
    <row r="346" spans="8:16" ht="13.8" hidden="1" outlineLevel="1">
      <c r="H346" s="505"/>
      <c r="I346" s="298"/>
      <c r="J346" s="298"/>
      <c r="K346" s="298"/>
      <c r="L346" s="298"/>
      <c r="M346" s="298"/>
      <c r="N346" s="298"/>
      <c r="O346" s="923"/>
      <c r="P346"/>
    </row>
    <row r="347" spans="8:16" ht="13.8" hidden="1" outlineLevel="1">
      <c r="H347" s="505"/>
      <c r="I347" s="298"/>
      <c r="J347" s="298"/>
      <c r="K347" s="298"/>
      <c r="L347" s="298"/>
      <c r="M347" s="298"/>
      <c r="N347" s="298"/>
      <c r="O347" s="923"/>
      <c r="P347"/>
    </row>
    <row r="348" spans="8:16" ht="13.8" hidden="1" outlineLevel="1">
      <c r="H348" s="505"/>
      <c r="I348" s="298"/>
      <c r="J348" s="298"/>
      <c r="K348" s="298"/>
      <c r="L348" s="298"/>
      <c r="M348" s="298"/>
      <c r="N348" s="298"/>
      <c r="O348" s="923"/>
      <c r="P348"/>
    </row>
    <row r="349" spans="8:16" ht="13.8" hidden="1" outlineLevel="1">
      <c r="H349" s="505"/>
      <c r="I349" s="298"/>
      <c r="J349" s="298"/>
      <c r="K349" s="298"/>
      <c r="L349" s="298"/>
      <c r="M349" s="298"/>
      <c r="N349" s="298"/>
      <c r="O349" s="923"/>
      <c r="P349"/>
    </row>
    <row r="350" spans="8:16" ht="13.8" hidden="1" outlineLevel="1">
      <c r="H350" s="505"/>
      <c r="I350" s="298"/>
      <c r="J350" s="298"/>
      <c r="K350" s="298"/>
      <c r="L350" s="298"/>
      <c r="M350" s="298"/>
      <c r="N350" s="298"/>
      <c r="O350" s="923"/>
      <c r="P350"/>
    </row>
    <row r="351" spans="8:16" ht="13.8" hidden="1" outlineLevel="1">
      <c r="H351" s="505"/>
      <c r="I351" s="298"/>
      <c r="J351" s="298"/>
      <c r="K351" s="298"/>
      <c r="L351" s="298"/>
      <c r="M351" s="298"/>
      <c r="N351" s="298"/>
      <c r="O351" s="923"/>
    </row>
    <row r="352" spans="8:16" ht="13.8" hidden="1" outlineLevel="1">
      <c r="H352" s="505"/>
      <c r="I352" s="298"/>
      <c r="J352" s="298"/>
      <c r="K352" s="298"/>
      <c r="L352" s="298"/>
      <c r="M352" s="298"/>
      <c r="N352" s="298"/>
      <c r="O352" s="923"/>
    </row>
    <row r="353" spans="8:15" ht="13.8" hidden="1" outlineLevel="1">
      <c r="H353" s="505"/>
      <c r="I353" s="298"/>
      <c r="J353" s="298"/>
      <c r="K353" s="298"/>
      <c r="L353" s="298"/>
      <c r="M353" s="298"/>
      <c r="N353" s="298"/>
      <c r="O353" s="923"/>
    </row>
    <row r="354" spans="8:15" ht="13.8" hidden="1" outlineLevel="1">
      <c r="H354" s="505"/>
      <c r="I354" s="298"/>
      <c r="J354" s="298"/>
      <c r="K354" s="298"/>
      <c r="L354" s="298"/>
      <c r="M354" s="298"/>
      <c r="N354" s="298"/>
      <c r="O354" s="923"/>
    </row>
    <row r="355" spans="8:15" ht="13.8" hidden="1" outlineLevel="1">
      <c r="H355" s="505"/>
      <c r="I355" s="298"/>
      <c r="J355" s="298"/>
      <c r="K355" s="298"/>
      <c r="L355" s="298"/>
      <c r="M355" s="298"/>
      <c r="N355" s="298"/>
      <c r="O355" s="923"/>
    </row>
    <row r="356" spans="8:15" ht="13.8" hidden="1" outlineLevel="1">
      <c r="H356" s="505"/>
      <c r="I356" s="298"/>
      <c r="J356" s="298"/>
      <c r="K356" s="298"/>
      <c r="L356" s="298"/>
      <c r="M356" s="298"/>
      <c r="N356" s="298"/>
      <c r="O356" s="923"/>
    </row>
    <row r="357" spans="8:15" ht="13.8" hidden="1" outlineLevel="1">
      <c r="H357" s="505"/>
      <c r="I357" s="298"/>
      <c r="J357" s="298"/>
      <c r="K357" s="298"/>
      <c r="L357" s="298"/>
      <c r="M357" s="298"/>
      <c r="N357" s="298"/>
      <c r="O357" s="923"/>
    </row>
    <row r="358" spans="8:15" ht="13.8" hidden="1" outlineLevel="1">
      <c r="H358" s="505"/>
      <c r="I358" s="298"/>
      <c r="J358" s="298"/>
      <c r="K358" s="298"/>
      <c r="L358" s="298"/>
      <c r="M358" s="298"/>
      <c r="N358" s="298"/>
      <c r="O358" s="923"/>
    </row>
    <row r="359" spans="8:15" ht="13.8" hidden="1" outlineLevel="1">
      <c r="H359" s="505"/>
      <c r="I359" s="298"/>
      <c r="J359" s="298"/>
      <c r="K359" s="298"/>
      <c r="L359" s="298"/>
      <c r="M359" s="298"/>
      <c r="N359" s="298"/>
      <c r="O359" s="923"/>
    </row>
    <row r="360" spans="8:15" ht="13.8" hidden="1" outlineLevel="1">
      <c r="H360" s="505"/>
      <c r="I360" s="298"/>
      <c r="J360" s="298"/>
      <c r="K360" s="298"/>
      <c r="L360" s="298"/>
      <c r="M360" s="298"/>
      <c r="N360" s="298"/>
      <c r="O360" s="923"/>
    </row>
    <row r="361" spans="8:15" ht="13.8" hidden="1" outlineLevel="1">
      <c r="H361" s="505"/>
      <c r="I361" s="298"/>
      <c r="J361" s="298"/>
      <c r="K361" s="298"/>
      <c r="L361" s="298"/>
      <c r="M361" s="298"/>
      <c r="N361" s="298"/>
      <c r="O361" s="923"/>
    </row>
    <row r="362" spans="8:15" ht="13.8" hidden="1" outlineLevel="1">
      <c r="H362" s="505"/>
      <c r="I362" s="298"/>
      <c r="J362" s="298"/>
      <c r="K362" s="298"/>
      <c r="L362" s="298"/>
      <c r="M362" s="298"/>
      <c r="N362" s="298"/>
      <c r="O362" s="923"/>
    </row>
    <row r="363" spans="8:15" ht="13.8" hidden="1" outlineLevel="1">
      <c r="H363" s="505"/>
      <c r="I363" s="298"/>
      <c r="J363" s="298"/>
      <c r="K363" s="298"/>
      <c r="L363" s="298"/>
      <c r="M363" s="298"/>
      <c r="N363" s="298"/>
      <c r="O363" s="923"/>
    </row>
    <row r="364" spans="8:15" ht="13.8" hidden="1" outlineLevel="1">
      <c r="H364" s="505"/>
      <c r="I364" s="298"/>
      <c r="J364" s="298"/>
      <c r="K364" s="298"/>
      <c r="L364" s="298"/>
      <c r="M364" s="298"/>
      <c r="N364" s="298"/>
      <c r="O364" s="923"/>
    </row>
    <row r="365" spans="8:15" ht="13.8" hidden="1" outlineLevel="1">
      <c r="H365" s="505"/>
      <c r="I365" s="298"/>
      <c r="J365" s="298"/>
      <c r="K365" s="298"/>
      <c r="L365" s="298"/>
      <c r="M365" s="298"/>
      <c r="N365" s="298"/>
      <c r="O365" s="923"/>
    </row>
    <row r="366" spans="8:15" ht="13.8" hidden="1" outlineLevel="1">
      <c r="H366" s="505"/>
      <c r="I366" s="298"/>
      <c r="J366" s="298"/>
      <c r="K366" s="298"/>
      <c r="L366" s="298"/>
      <c r="M366" s="298"/>
      <c r="N366" s="298"/>
      <c r="O366" s="923"/>
    </row>
    <row r="367" spans="8:15" ht="13.8" hidden="1" outlineLevel="1">
      <c r="H367" s="505"/>
      <c r="I367" s="298"/>
      <c r="J367" s="298"/>
      <c r="K367" s="298"/>
      <c r="L367" s="298"/>
      <c r="M367" s="298"/>
      <c r="N367" s="298"/>
      <c r="O367" s="923"/>
    </row>
    <row r="368" spans="8:15" ht="13.8" hidden="1" outlineLevel="1">
      <c r="H368" s="505"/>
      <c r="I368" s="298"/>
      <c r="J368" s="298"/>
      <c r="K368" s="298"/>
      <c r="L368" s="298"/>
      <c r="M368" s="298"/>
      <c r="N368" s="298"/>
      <c r="O368" s="923"/>
    </row>
    <row r="369" spans="8:15" ht="13.8" hidden="1" outlineLevel="1">
      <c r="H369" s="505"/>
      <c r="I369" s="298"/>
      <c r="J369" s="298"/>
      <c r="K369" s="298"/>
      <c r="L369" s="298"/>
      <c r="M369" s="298"/>
      <c r="N369" s="298"/>
      <c r="O369" s="923"/>
    </row>
    <row r="370" spans="8:15" ht="13.8" hidden="1" outlineLevel="1">
      <c r="H370" s="505"/>
      <c r="I370" s="298"/>
      <c r="J370" s="298"/>
      <c r="K370" s="298"/>
      <c r="L370" s="298"/>
      <c r="M370" s="298"/>
      <c r="N370" s="298"/>
      <c r="O370" s="923"/>
    </row>
    <row r="371" spans="8:15" ht="13.8" hidden="1" outlineLevel="1">
      <c r="H371" s="505"/>
      <c r="I371" s="298"/>
      <c r="J371" s="298"/>
      <c r="K371" s="298"/>
      <c r="L371" s="298"/>
      <c r="M371" s="298"/>
      <c r="N371" s="298"/>
      <c r="O371" s="923"/>
    </row>
    <row r="372" spans="8:15" ht="13.8" hidden="1" outlineLevel="1">
      <c r="H372" s="505"/>
      <c r="I372" s="298"/>
      <c r="J372" s="298"/>
      <c r="K372" s="298"/>
      <c r="L372" s="298"/>
      <c r="M372" s="298"/>
      <c r="N372" s="298"/>
      <c r="O372" s="923"/>
    </row>
    <row r="373" spans="8:15" ht="13.8" hidden="1" outlineLevel="1">
      <c r="H373" s="505"/>
      <c r="I373" s="298"/>
      <c r="J373" s="298"/>
      <c r="K373" s="298"/>
      <c r="L373" s="298"/>
      <c r="M373" s="298"/>
      <c r="N373" s="298"/>
      <c r="O373" s="923"/>
    </row>
    <row r="374" spans="8:15" ht="13.8" hidden="1" outlineLevel="1">
      <c r="H374" s="505"/>
      <c r="I374" s="298"/>
      <c r="J374" s="298"/>
      <c r="K374" s="298"/>
      <c r="L374" s="298"/>
      <c r="M374" s="298"/>
      <c r="N374" s="298"/>
      <c r="O374" s="923"/>
    </row>
    <row r="375" spans="8:15" ht="13.8" hidden="1" outlineLevel="1">
      <c r="H375" s="505"/>
      <c r="I375" s="298"/>
      <c r="J375" s="298"/>
      <c r="K375" s="298"/>
      <c r="L375" s="298"/>
      <c r="M375" s="298"/>
      <c r="N375" s="298"/>
      <c r="O375" s="923"/>
    </row>
    <row r="376" spans="8:15" ht="13.8" hidden="1" outlineLevel="1">
      <c r="H376" s="505"/>
      <c r="I376" s="298"/>
      <c r="J376" s="298"/>
      <c r="K376" s="298"/>
      <c r="L376" s="298"/>
      <c r="M376" s="298"/>
      <c r="N376" s="298"/>
      <c r="O376" s="923"/>
    </row>
    <row r="377" spans="8:15" ht="13.8" hidden="1" outlineLevel="1">
      <c r="H377" s="505"/>
      <c r="I377" s="298"/>
      <c r="J377" s="298"/>
      <c r="K377" s="298"/>
      <c r="L377" s="298"/>
      <c r="M377" s="298"/>
      <c r="N377" s="298"/>
      <c r="O377" s="923"/>
    </row>
    <row r="378" spans="8:15" ht="13.8" hidden="1" outlineLevel="1">
      <c r="H378" s="505"/>
      <c r="I378" s="298"/>
      <c r="J378" s="298"/>
      <c r="K378" s="298"/>
      <c r="L378" s="298"/>
      <c r="M378" s="298"/>
      <c r="N378" s="298"/>
      <c r="O378" s="923"/>
    </row>
    <row r="379" spans="8:15" ht="13.8" hidden="1" outlineLevel="1">
      <c r="H379" s="505"/>
      <c r="I379" s="298"/>
      <c r="J379" s="298"/>
      <c r="K379" s="298"/>
      <c r="L379" s="298"/>
      <c r="M379" s="298"/>
      <c r="N379" s="298"/>
      <c r="O379" s="923"/>
    </row>
    <row r="380" spans="8:15" ht="13.8" hidden="1" outlineLevel="1">
      <c r="H380" s="505"/>
      <c r="I380" s="298"/>
      <c r="J380" s="298"/>
      <c r="K380" s="298"/>
      <c r="L380" s="298"/>
      <c r="M380" s="298"/>
      <c r="N380" s="298"/>
      <c r="O380" s="923"/>
    </row>
    <row r="381" spans="8:15" ht="13.8" hidden="1" outlineLevel="1">
      <c r="H381" s="505"/>
      <c r="I381" s="298"/>
      <c r="J381" s="298"/>
      <c r="K381" s="298"/>
      <c r="L381" s="298"/>
      <c r="M381" s="298"/>
      <c r="N381" s="298"/>
      <c r="O381" s="923"/>
    </row>
    <row r="382" spans="8:15" ht="13.8" hidden="1" outlineLevel="1">
      <c r="H382" s="505"/>
      <c r="I382" s="298"/>
      <c r="J382" s="298"/>
      <c r="K382" s="298"/>
      <c r="L382" s="298"/>
      <c r="M382" s="298"/>
      <c r="N382" s="298"/>
      <c r="O382" s="923"/>
    </row>
    <row r="383" spans="8:15" ht="13.8" hidden="1" outlineLevel="1">
      <c r="H383" s="505"/>
      <c r="I383" s="298"/>
      <c r="J383" s="298"/>
      <c r="K383" s="298"/>
      <c r="L383" s="298"/>
      <c r="M383" s="298"/>
      <c r="N383" s="298"/>
      <c r="O383" s="923"/>
    </row>
    <row r="384" spans="8:15" ht="13.8" hidden="1" outlineLevel="1">
      <c r="H384" s="505"/>
      <c r="I384" s="298"/>
      <c r="J384" s="298"/>
      <c r="K384" s="298"/>
      <c r="L384" s="298"/>
      <c r="M384" s="298"/>
      <c r="N384" s="298"/>
      <c r="O384" s="923"/>
    </row>
    <row r="385" spans="8:15" ht="13.8" hidden="1" outlineLevel="1">
      <c r="H385" s="505"/>
      <c r="I385" s="298"/>
      <c r="J385" s="298"/>
      <c r="K385" s="298"/>
      <c r="L385" s="298"/>
      <c r="M385" s="298"/>
      <c r="N385" s="298"/>
      <c r="O385" s="923"/>
    </row>
    <row r="386" spans="8:15" ht="13.8" hidden="1" outlineLevel="1">
      <c r="H386" s="505"/>
      <c r="I386" s="298"/>
      <c r="J386" s="298"/>
      <c r="K386" s="298"/>
      <c r="L386" s="298"/>
      <c r="M386" s="298"/>
      <c r="N386" s="298"/>
      <c r="O386" s="923"/>
    </row>
    <row r="387" spans="8:15" ht="13.8" hidden="1" outlineLevel="1">
      <c r="H387" s="505"/>
      <c r="I387" s="298"/>
      <c r="J387" s="298"/>
      <c r="K387" s="298"/>
      <c r="L387" s="298"/>
      <c r="M387" s="298"/>
      <c r="N387" s="298"/>
      <c r="O387" s="923"/>
    </row>
    <row r="388" spans="8:15" ht="13.8" hidden="1" outlineLevel="1">
      <c r="H388" s="505"/>
      <c r="I388" s="298"/>
      <c r="J388" s="298"/>
      <c r="K388" s="298"/>
      <c r="L388" s="298"/>
      <c r="M388" s="298"/>
      <c r="N388" s="298"/>
      <c r="O388" s="923"/>
    </row>
    <row r="389" spans="8:15" ht="13.8" hidden="1" outlineLevel="1">
      <c r="H389" s="505"/>
      <c r="I389" s="298"/>
      <c r="J389" s="298"/>
      <c r="K389" s="298"/>
      <c r="L389" s="298"/>
      <c r="M389" s="298"/>
      <c r="N389" s="298"/>
      <c r="O389" s="923"/>
    </row>
    <row r="390" spans="8:15" ht="13.8" hidden="1" outlineLevel="1">
      <c r="H390" s="505"/>
      <c r="I390" s="298"/>
      <c r="J390" s="298"/>
      <c r="K390" s="298"/>
      <c r="L390" s="298"/>
      <c r="M390" s="298"/>
      <c r="N390" s="298"/>
      <c r="O390" s="923"/>
    </row>
    <row r="391" spans="8:15" ht="13.8" hidden="1" outlineLevel="1">
      <c r="H391" s="505"/>
      <c r="I391" s="298"/>
      <c r="J391" s="298"/>
      <c r="K391" s="298"/>
      <c r="L391" s="298"/>
      <c r="M391" s="298"/>
      <c r="N391" s="298"/>
      <c r="O391" s="923"/>
    </row>
    <row r="392" spans="8:15" ht="13.8" hidden="1" outlineLevel="1">
      <c r="H392" s="505"/>
      <c r="I392" s="298"/>
      <c r="J392" s="298"/>
      <c r="K392" s="298"/>
      <c r="L392" s="298"/>
      <c r="M392" s="298"/>
      <c r="N392" s="298"/>
      <c r="O392" s="923"/>
    </row>
    <row r="393" spans="8:15" ht="13.8" hidden="1" outlineLevel="1">
      <c r="H393" s="505"/>
      <c r="I393" s="298"/>
      <c r="J393" s="298"/>
      <c r="K393" s="298"/>
      <c r="L393" s="298"/>
      <c r="M393" s="298"/>
      <c r="N393" s="298"/>
      <c r="O393" s="923"/>
    </row>
    <row r="394" spans="8:15" ht="13.8" hidden="1" outlineLevel="1">
      <c r="H394" s="505"/>
      <c r="I394" s="298"/>
      <c r="J394" s="298"/>
      <c r="K394" s="298"/>
      <c r="L394" s="298"/>
      <c r="M394" s="298"/>
      <c r="N394" s="298"/>
      <c r="O394" s="923"/>
    </row>
    <row r="395" spans="8:15" ht="13.8" hidden="1" outlineLevel="1">
      <c r="H395" s="505"/>
      <c r="I395" s="298"/>
      <c r="J395" s="298"/>
      <c r="K395" s="298"/>
      <c r="L395" s="298"/>
      <c r="M395" s="298"/>
      <c r="N395" s="298"/>
      <c r="O395" s="923"/>
    </row>
    <row r="396" spans="8:15" ht="13.8" hidden="1" outlineLevel="1">
      <c r="H396" s="505"/>
      <c r="I396" s="298"/>
      <c r="J396" s="298"/>
      <c r="K396" s="298"/>
      <c r="L396" s="298"/>
      <c r="M396" s="298"/>
      <c r="N396" s="298"/>
      <c r="O396" s="923"/>
    </row>
    <row r="397" spans="8:15" ht="13.8" hidden="1" outlineLevel="1">
      <c r="H397" s="505"/>
      <c r="I397" s="298"/>
      <c r="J397" s="298"/>
      <c r="K397" s="298"/>
      <c r="L397" s="298"/>
      <c r="M397" s="298"/>
      <c r="N397" s="298"/>
      <c r="O397" s="923"/>
    </row>
    <row r="398" spans="8:15" ht="13.8" hidden="1" outlineLevel="1">
      <c r="H398" s="505"/>
      <c r="I398" s="298"/>
      <c r="J398" s="298"/>
      <c r="K398" s="298"/>
      <c r="L398" s="298"/>
      <c r="M398" s="298"/>
      <c r="N398" s="298"/>
      <c r="O398" s="923"/>
    </row>
    <row r="399" spans="8:15" ht="13.8" hidden="1" outlineLevel="1">
      <c r="H399" s="505"/>
      <c r="I399" s="298"/>
      <c r="J399" s="298"/>
      <c r="K399" s="298"/>
      <c r="L399" s="298"/>
      <c r="M399" s="298"/>
      <c r="N399" s="298"/>
      <c r="O399" s="923"/>
    </row>
    <row r="400" spans="8:15" ht="13.8" hidden="1" outlineLevel="1">
      <c r="H400" s="505"/>
      <c r="I400" s="298"/>
      <c r="J400" s="298"/>
      <c r="K400" s="298"/>
      <c r="L400" s="298"/>
      <c r="M400" s="298"/>
      <c r="N400" s="298"/>
      <c r="O400" s="923"/>
    </row>
    <row r="401" spans="8:16" ht="13.8" hidden="1" outlineLevel="1">
      <c r="H401" s="505"/>
      <c r="I401" s="298"/>
      <c r="J401" s="298"/>
      <c r="K401" s="298"/>
      <c r="L401" s="298"/>
      <c r="M401" s="298"/>
      <c r="N401" s="298"/>
      <c r="O401" s="923"/>
    </row>
    <row r="402" spans="8:16" ht="13.8" hidden="1" outlineLevel="1">
      <c r="H402" s="505"/>
      <c r="I402" s="298"/>
      <c r="J402" s="298"/>
      <c r="K402" s="298"/>
      <c r="L402" s="298"/>
      <c r="M402" s="298"/>
      <c r="N402" s="298"/>
      <c r="O402" s="923"/>
    </row>
    <row r="403" spans="8:16" ht="13.8" hidden="1" outlineLevel="1">
      <c r="H403" s="505"/>
      <c r="I403" s="298"/>
      <c r="J403" s="298"/>
      <c r="K403" s="298"/>
      <c r="L403" s="298"/>
      <c r="M403" s="298"/>
      <c r="N403" s="298"/>
      <c r="O403" s="923"/>
    </row>
    <row r="404" spans="8:16" ht="13.8" hidden="1" outlineLevel="1">
      <c r="H404" s="505"/>
      <c r="I404" s="298"/>
      <c r="J404" s="298"/>
      <c r="K404" s="298"/>
      <c r="L404" s="298"/>
      <c r="M404" s="298"/>
      <c r="N404" s="298"/>
      <c r="O404" s="923"/>
    </row>
    <row r="405" spans="8:16" ht="13.8" hidden="1" outlineLevel="1">
      <c r="H405" s="505"/>
      <c r="I405" s="298"/>
      <c r="J405" s="298"/>
      <c r="K405" s="298"/>
      <c r="L405" s="298"/>
      <c r="M405" s="298"/>
      <c r="N405" s="298"/>
      <c r="O405" s="923"/>
    </row>
    <row r="406" spans="8:16" ht="13.8" hidden="1" outlineLevel="1">
      <c r="H406" s="505"/>
      <c r="I406" s="298"/>
      <c r="J406" s="298"/>
      <c r="K406" s="298"/>
      <c r="L406" s="298"/>
      <c r="M406" s="298"/>
      <c r="N406" s="298"/>
      <c r="O406" s="923"/>
    </row>
    <row r="407" spans="8:16" ht="13.8" hidden="1" outlineLevel="1">
      <c r="H407" s="505"/>
      <c r="I407" s="298"/>
      <c r="J407" s="298"/>
      <c r="K407" s="298"/>
      <c r="L407" s="298"/>
      <c r="M407" s="298"/>
      <c r="N407" s="298"/>
      <c r="O407" s="923"/>
    </row>
    <row r="408" spans="8:16" ht="13.8" hidden="1" outlineLevel="1">
      <c r="H408" s="505"/>
      <c r="I408" s="298"/>
      <c r="J408" s="298"/>
      <c r="K408" s="298"/>
      <c r="L408" s="298"/>
      <c r="M408" s="298"/>
      <c r="N408" s="298"/>
      <c r="O408" s="923"/>
    </row>
    <row r="409" spans="8:16" ht="13.8" hidden="1" outlineLevel="1">
      <c r="H409" s="505"/>
      <c r="I409" s="298"/>
      <c r="J409" s="298"/>
      <c r="K409" s="298"/>
      <c r="L409" s="298"/>
      <c r="M409" s="298"/>
      <c r="N409" s="298"/>
      <c r="O409" s="923"/>
    </row>
    <row r="410" spans="8:16" ht="13.8" hidden="1" outlineLevel="1">
      <c r="H410" s="505"/>
      <c r="I410" s="298"/>
      <c r="J410" s="298"/>
      <c r="K410" s="298"/>
      <c r="L410" s="298"/>
      <c r="M410" s="298"/>
      <c r="N410" s="298"/>
      <c r="O410" s="923"/>
    </row>
    <row r="411" spans="8:16" ht="13.8" hidden="1" outlineLevel="1">
      <c r="H411" s="505"/>
      <c r="I411" s="298"/>
      <c r="J411" s="298"/>
      <c r="K411" s="298"/>
      <c r="L411" s="298"/>
      <c r="M411" s="298"/>
      <c r="N411" s="298"/>
      <c r="O411" s="923"/>
    </row>
    <row r="412" spans="8:16" ht="13.8" hidden="1" outlineLevel="1">
      <c r="H412" s="505"/>
      <c r="I412" s="298"/>
      <c r="J412" s="298"/>
      <c r="K412" s="298"/>
      <c r="L412" s="298"/>
      <c r="M412" s="298"/>
      <c r="N412" s="298"/>
      <c r="O412" s="923"/>
    </row>
    <row r="413" spans="8:16" ht="13.8" hidden="1" outlineLevel="1">
      <c r="H413" s="505"/>
      <c r="I413" s="298"/>
      <c r="J413" s="298"/>
      <c r="K413" s="298"/>
      <c r="L413" s="298"/>
      <c r="M413" s="298"/>
      <c r="N413" s="298"/>
      <c r="O413" s="923"/>
    </row>
    <row r="414" spans="8:16" ht="13.8" hidden="1" outlineLevel="1">
      <c r="H414" s="505"/>
      <c r="I414" s="298"/>
      <c r="J414" s="298"/>
      <c r="K414" s="298"/>
      <c r="L414" s="298"/>
      <c r="M414" s="298"/>
      <c r="N414" s="298"/>
      <c r="O414" s="923"/>
      <c r="P414"/>
    </row>
    <row r="415" spans="8:16" ht="13.8" hidden="1" outlineLevel="1">
      <c r="H415" s="505"/>
      <c r="I415" s="298"/>
      <c r="J415" s="298"/>
      <c r="K415" s="298"/>
      <c r="L415" s="298"/>
      <c r="M415" s="298"/>
      <c r="N415" s="298"/>
      <c r="O415" s="923"/>
      <c r="P415"/>
    </row>
    <row r="416" spans="8:16" ht="13.8" hidden="1" outlineLevel="1">
      <c r="H416" s="505"/>
      <c r="I416" s="298"/>
      <c r="J416" s="298"/>
      <c r="K416" s="298"/>
      <c r="L416" s="298"/>
      <c r="M416" s="298"/>
      <c r="N416" s="298"/>
      <c r="O416" s="923"/>
      <c r="P416"/>
    </row>
    <row r="417" spans="8:16" ht="13.8" hidden="1" outlineLevel="1">
      <c r="H417" s="505"/>
      <c r="I417" s="298"/>
      <c r="J417" s="298"/>
      <c r="K417" s="298"/>
      <c r="L417" s="298"/>
      <c r="M417" s="298"/>
      <c r="N417" s="298"/>
      <c r="O417" s="923"/>
      <c r="P417"/>
    </row>
    <row r="418" spans="8:16" ht="13.8" hidden="1" outlineLevel="1">
      <c r="H418" s="505"/>
      <c r="I418" s="298"/>
      <c r="J418" s="298"/>
      <c r="K418" s="298"/>
      <c r="L418" s="298"/>
      <c r="M418" s="298"/>
      <c r="N418" s="298"/>
      <c r="O418" s="923"/>
      <c r="P418"/>
    </row>
    <row r="419" spans="8:16" ht="13.8" hidden="1" outlineLevel="1">
      <c r="H419" s="505"/>
      <c r="I419" s="298"/>
      <c r="J419" s="298"/>
      <c r="K419" s="298"/>
      <c r="L419" s="298"/>
      <c r="M419" s="298"/>
      <c r="N419" s="298"/>
      <c r="O419" s="923"/>
      <c r="P419"/>
    </row>
    <row r="420" spans="8:16" ht="13.8" hidden="1" outlineLevel="1">
      <c r="H420" s="505"/>
      <c r="I420" s="298"/>
      <c r="J420" s="298"/>
      <c r="K420" s="298"/>
      <c r="L420" s="298"/>
      <c r="M420" s="298"/>
      <c r="N420" s="298"/>
      <c r="O420" s="923"/>
      <c r="P420"/>
    </row>
    <row r="421" spans="8:16" ht="13.8" hidden="1" outlineLevel="1">
      <c r="H421" s="505"/>
      <c r="I421" s="298"/>
      <c r="J421" s="298"/>
      <c r="K421" s="298"/>
      <c r="L421" s="298"/>
      <c r="M421" s="298"/>
      <c r="N421" s="298"/>
      <c r="O421" s="923"/>
      <c r="P421"/>
    </row>
    <row r="422" spans="8:16" ht="13.8" hidden="1" outlineLevel="1">
      <c r="H422" s="505"/>
      <c r="I422" s="298"/>
      <c r="J422" s="298"/>
      <c r="K422" s="298"/>
      <c r="L422" s="298"/>
      <c r="M422" s="298"/>
      <c r="N422" s="298"/>
      <c r="O422" s="923"/>
      <c r="P422"/>
    </row>
    <row r="423" spans="8:16" ht="13.8" hidden="1" outlineLevel="1">
      <c r="H423" s="505"/>
      <c r="I423" s="298"/>
      <c r="J423" s="298"/>
      <c r="K423" s="298"/>
      <c r="L423" s="298"/>
      <c r="M423" s="298"/>
      <c r="N423" s="298"/>
      <c r="O423" s="923"/>
      <c r="P423"/>
    </row>
    <row r="424" spans="8:16" ht="13.8" hidden="1" outlineLevel="1">
      <c r="H424" s="505"/>
      <c r="I424" s="298"/>
      <c r="J424" s="298"/>
      <c r="K424" s="298"/>
      <c r="L424" s="298"/>
      <c r="M424" s="298"/>
      <c r="N424" s="298"/>
      <c r="O424" s="923"/>
      <c r="P424"/>
    </row>
    <row r="425" spans="8:16" ht="13.8" hidden="1" outlineLevel="1">
      <c r="H425" s="505"/>
      <c r="I425" s="298"/>
      <c r="J425" s="298"/>
      <c r="K425" s="298"/>
      <c r="L425" s="298"/>
      <c r="M425" s="298"/>
      <c r="N425" s="298"/>
      <c r="O425" s="923"/>
      <c r="P425"/>
    </row>
    <row r="426" spans="8:16" ht="13.8" hidden="1" outlineLevel="1">
      <c r="H426" s="505"/>
      <c r="I426" s="298"/>
      <c r="J426" s="298"/>
      <c r="K426" s="298"/>
      <c r="L426" s="298"/>
      <c r="M426" s="298"/>
      <c r="N426" s="298"/>
      <c r="O426" s="923"/>
      <c r="P426"/>
    </row>
    <row r="427" spans="8:16" ht="13.8" hidden="1" outlineLevel="1">
      <c r="H427" s="505"/>
      <c r="I427" s="298"/>
      <c r="J427" s="298"/>
      <c r="K427" s="298"/>
      <c r="L427" s="298"/>
      <c r="M427" s="298"/>
      <c r="N427" s="298"/>
      <c r="O427" s="923"/>
      <c r="P427"/>
    </row>
    <row r="428" spans="8:16" ht="13.8" hidden="1" outlineLevel="1">
      <c r="H428" s="505"/>
      <c r="I428" s="298"/>
      <c r="J428" s="298"/>
      <c r="K428" s="298"/>
      <c r="L428" s="298"/>
      <c r="M428" s="298"/>
      <c r="N428" s="298"/>
      <c r="O428" s="923"/>
      <c r="P428"/>
    </row>
    <row r="429" spans="8:16" ht="13.8" hidden="1" outlineLevel="1">
      <c r="H429" s="505"/>
      <c r="I429" s="298"/>
      <c r="J429" s="298"/>
      <c r="K429" s="298"/>
      <c r="L429" s="298"/>
      <c r="M429" s="298"/>
      <c r="N429" s="298"/>
      <c r="O429" s="923"/>
      <c r="P429"/>
    </row>
    <row r="430" spans="8:16" ht="13.8" hidden="1" outlineLevel="1">
      <c r="H430" s="505"/>
      <c r="I430" s="298"/>
      <c r="J430" s="298"/>
      <c r="K430" s="298"/>
      <c r="L430" s="298"/>
      <c r="M430" s="298"/>
      <c r="N430" s="298"/>
      <c r="O430" s="923"/>
      <c r="P430"/>
    </row>
    <row r="431" spans="8:16" ht="13.8" hidden="1" outlineLevel="1">
      <c r="H431" s="505"/>
      <c r="I431" s="298"/>
      <c r="J431" s="298"/>
      <c r="K431" s="298"/>
      <c r="L431" s="298"/>
      <c r="M431" s="298"/>
      <c r="N431" s="298"/>
      <c r="O431" s="923"/>
      <c r="P431"/>
    </row>
    <row r="432" spans="8:16" ht="13.8" hidden="1" outlineLevel="1">
      <c r="H432" s="505"/>
      <c r="I432" s="298"/>
      <c r="J432" s="298"/>
      <c r="K432" s="298"/>
      <c r="L432" s="298"/>
      <c r="M432" s="298"/>
      <c r="N432" s="298"/>
      <c r="O432" s="923"/>
      <c r="P432"/>
    </row>
    <row r="433" spans="8:16" ht="13.8" hidden="1" outlineLevel="1">
      <c r="H433" s="505"/>
      <c r="I433" s="298"/>
      <c r="J433" s="298"/>
      <c r="K433" s="298"/>
      <c r="L433" s="298"/>
      <c r="M433" s="298"/>
      <c r="N433" s="298"/>
      <c r="O433" s="923"/>
      <c r="P433"/>
    </row>
    <row r="434" spans="8:16" ht="13.8" hidden="1" outlineLevel="1">
      <c r="H434" s="505"/>
      <c r="I434" s="298"/>
      <c r="J434" s="298"/>
      <c r="K434" s="298"/>
      <c r="L434" s="298"/>
      <c r="M434" s="298"/>
      <c r="N434" s="298"/>
      <c r="O434" s="923"/>
      <c r="P434"/>
    </row>
    <row r="435" spans="8:16" ht="13.8" hidden="1" outlineLevel="1">
      <c r="H435" s="505"/>
      <c r="I435" s="298"/>
      <c r="J435" s="298"/>
      <c r="K435" s="298"/>
      <c r="L435" s="298"/>
      <c r="M435" s="298"/>
      <c r="N435" s="298"/>
      <c r="O435" s="923"/>
      <c r="P435"/>
    </row>
    <row r="436" spans="8:16" ht="13.8" hidden="1" outlineLevel="1">
      <c r="H436" s="505"/>
      <c r="I436" s="298"/>
      <c r="J436" s="298"/>
      <c r="K436" s="298"/>
      <c r="L436" s="298"/>
      <c r="M436" s="298"/>
      <c r="N436" s="298"/>
      <c r="O436" s="923"/>
      <c r="P436"/>
    </row>
    <row r="437" spans="8:16" ht="13.8" hidden="1" outlineLevel="1">
      <c r="H437" s="505"/>
      <c r="I437" s="298"/>
      <c r="J437" s="298"/>
      <c r="K437" s="298"/>
      <c r="L437" s="298"/>
      <c r="M437" s="298"/>
      <c r="N437" s="298"/>
      <c r="O437" s="923"/>
      <c r="P437"/>
    </row>
    <row r="438" spans="8:16" ht="13.8" hidden="1" outlineLevel="1">
      <c r="H438" s="505"/>
      <c r="I438" s="298"/>
      <c r="J438" s="298"/>
      <c r="K438" s="298"/>
      <c r="L438" s="298"/>
      <c r="M438" s="298"/>
      <c r="N438" s="298"/>
      <c r="O438" s="923"/>
      <c r="P438"/>
    </row>
    <row r="439" spans="8:16" ht="13.8" hidden="1" outlineLevel="1">
      <c r="H439" s="505"/>
      <c r="I439" s="298"/>
      <c r="J439" s="298"/>
      <c r="K439" s="298"/>
      <c r="L439" s="298"/>
      <c r="M439" s="298"/>
      <c r="N439" s="298"/>
      <c r="O439" s="923"/>
      <c r="P439"/>
    </row>
    <row r="440" spans="8:16" ht="13.8" hidden="1" outlineLevel="1">
      <c r="H440" s="505"/>
      <c r="I440" s="298"/>
      <c r="J440" s="298"/>
      <c r="K440" s="298"/>
      <c r="L440" s="298"/>
      <c r="M440" s="298"/>
      <c r="N440" s="298"/>
      <c r="O440" s="923"/>
      <c r="P440"/>
    </row>
    <row r="441" spans="8:16" ht="13.8" hidden="1" outlineLevel="1">
      <c r="H441" s="505"/>
      <c r="I441" s="298"/>
      <c r="J441" s="298"/>
      <c r="K441" s="298"/>
      <c r="L441" s="298"/>
      <c r="M441" s="298"/>
      <c r="N441" s="298"/>
      <c r="O441" s="923"/>
      <c r="P441"/>
    </row>
    <row r="442" spans="8:16" ht="13.8" hidden="1" outlineLevel="1">
      <c r="H442" s="505"/>
      <c r="I442" s="298"/>
      <c r="J442" s="298"/>
      <c r="K442" s="298"/>
      <c r="L442" s="298"/>
      <c r="M442" s="298"/>
      <c r="N442" s="298"/>
      <c r="O442" s="923"/>
      <c r="P442"/>
    </row>
    <row r="443" spans="8:16" ht="13.8" hidden="1" outlineLevel="1">
      <c r="H443" s="505"/>
      <c r="I443" s="298"/>
      <c r="J443" s="298"/>
      <c r="K443" s="298"/>
      <c r="L443" s="298"/>
      <c r="M443" s="298"/>
      <c r="N443" s="298"/>
      <c r="O443" s="923"/>
      <c r="P443"/>
    </row>
    <row r="444" spans="8:16" ht="13.8" hidden="1" outlineLevel="1">
      <c r="H444" s="505"/>
      <c r="I444" s="298"/>
      <c r="J444" s="298"/>
      <c r="K444" s="298"/>
      <c r="L444" s="298"/>
      <c r="M444" s="298"/>
      <c r="N444" s="298"/>
      <c r="O444" s="923"/>
      <c r="P444"/>
    </row>
    <row r="445" spans="8:16" ht="13.8" hidden="1" outlineLevel="1">
      <c r="H445" s="505"/>
      <c r="I445" s="298"/>
      <c r="J445" s="298"/>
      <c r="K445" s="298"/>
      <c r="L445" s="298"/>
      <c r="M445" s="298"/>
      <c r="N445" s="298"/>
      <c r="O445" s="923"/>
      <c r="P445"/>
    </row>
    <row r="446" spans="8:16" ht="13.8" hidden="1" outlineLevel="1">
      <c r="H446" s="505"/>
      <c r="I446" s="298"/>
      <c r="J446" s="298"/>
      <c r="K446" s="298"/>
      <c r="L446" s="298"/>
      <c r="M446" s="298"/>
      <c r="N446" s="298"/>
      <c r="O446" s="923"/>
      <c r="P446"/>
    </row>
    <row r="447" spans="8:16" ht="13.8" hidden="1" outlineLevel="1">
      <c r="H447" s="505"/>
      <c r="I447" s="298"/>
      <c r="J447" s="298"/>
      <c r="K447" s="298"/>
      <c r="L447" s="298"/>
      <c r="M447" s="298"/>
      <c r="N447" s="298"/>
      <c r="O447" s="923"/>
      <c r="P447"/>
    </row>
    <row r="448" spans="8:16" ht="13.8" hidden="1" outlineLevel="1">
      <c r="H448" s="505"/>
      <c r="I448" s="298"/>
      <c r="J448" s="298"/>
      <c r="K448" s="298"/>
      <c r="L448" s="298"/>
      <c r="M448" s="298"/>
      <c r="N448" s="298"/>
      <c r="O448" s="923"/>
      <c r="P448"/>
    </row>
    <row r="449" spans="8:16" ht="13.8" hidden="1" outlineLevel="1">
      <c r="H449" s="505"/>
      <c r="I449" s="298"/>
      <c r="J449" s="298"/>
      <c r="K449" s="298"/>
      <c r="L449" s="298"/>
      <c r="M449" s="298"/>
      <c r="N449" s="298"/>
      <c r="O449" s="923"/>
      <c r="P449"/>
    </row>
    <row r="450" spans="8:16" ht="13.8" hidden="1" outlineLevel="1">
      <c r="H450" s="505"/>
      <c r="I450" s="298"/>
      <c r="J450" s="298"/>
      <c r="K450" s="298"/>
      <c r="L450" s="298"/>
      <c r="M450" s="298"/>
      <c r="N450" s="298"/>
      <c r="O450" s="923"/>
      <c r="P450"/>
    </row>
    <row r="451" spans="8:16" ht="13.8" hidden="1" outlineLevel="1">
      <c r="H451" s="505"/>
      <c r="I451" s="298"/>
      <c r="J451" s="298"/>
      <c r="K451" s="298"/>
      <c r="L451" s="298"/>
      <c r="M451" s="298"/>
      <c r="N451" s="298"/>
      <c r="O451" s="923"/>
      <c r="P451"/>
    </row>
    <row r="452" spans="8:16" ht="13.8" hidden="1" outlineLevel="1">
      <c r="H452" s="505"/>
      <c r="I452" s="298"/>
      <c r="J452" s="298"/>
      <c r="K452" s="298"/>
      <c r="L452" s="298"/>
      <c r="M452" s="298"/>
      <c r="N452" s="298"/>
      <c r="O452" s="923"/>
      <c r="P452"/>
    </row>
    <row r="453" spans="8:16" ht="13.8" hidden="1" outlineLevel="1">
      <c r="H453" s="505"/>
      <c r="I453" s="298"/>
      <c r="J453" s="298"/>
      <c r="K453" s="298"/>
      <c r="L453" s="298"/>
      <c r="M453" s="298"/>
      <c r="N453" s="298"/>
      <c r="O453" s="923"/>
      <c r="P453"/>
    </row>
    <row r="454" spans="8:16" ht="13.8" hidden="1" outlineLevel="1">
      <c r="H454" s="505"/>
      <c r="I454" s="298"/>
      <c r="J454" s="298"/>
      <c r="K454" s="298"/>
      <c r="L454" s="298"/>
      <c r="M454" s="298"/>
      <c r="N454" s="298"/>
      <c r="O454" s="923"/>
      <c r="P454"/>
    </row>
    <row r="455" spans="8:16" ht="13.8" hidden="1" outlineLevel="1">
      <c r="H455" s="505"/>
      <c r="I455" s="298"/>
      <c r="J455" s="298"/>
      <c r="K455" s="298"/>
      <c r="L455" s="298"/>
      <c r="M455" s="298"/>
      <c r="N455" s="298"/>
      <c r="O455" s="923"/>
      <c r="P455"/>
    </row>
    <row r="456" spans="8:16" ht="13.8" hidden="1" outlineLevel="1">
      <c r="H456" s="505"/>
      <c r="I456" s="298"/>
      <c r="J456" s="298"/>
      <c r="K456" s="298"/>
      <c r="L456" s="298"/>
      <c r="M456" s="298"/>
      <c r="N456" s="298"/>
      <c r="O456" s="923"/>
      <c r="P456"/>
    </row>
    <row r="457" spans="8:16" ht="13.8" hidden="1" outlineLevel="1">
      <c r="H457" s="505"/>
      <c r="I457" s="298"/>
      <c r="J457" s="298"/>
      <c r="K457" s="298"/>
      <c r="L457" s="298"/>
      <c r="M457" s="298"/>
      <c r="N457" s="298"/>
      <c r="O457" s="923"/>
      <c r="P457"/>
    </row>
    <row r="458" spans="8:16" ht="13.8" hidden="1" outlineLevel="1">
      <c r="H458" s="505"/>
      <c r="I458" s="298"/>
      <c r="J458" s="298"/>
      <c r="K458" s="298"/>
      <c r="L458" s="298"/>
      <c r="M458" s="298"/>
      <c r="N458" s="298"/>
      <c r="O458" s="923"/>
      <c r="P458"/>
    </row>
    <row r="459" spans="8:16" ht="13.8" hidden="1" outlineLevel="1">
      <c r="H459" s="505"/>
      <c r="I459" s="298"/>
      <c r="J459" s="298"/>
      <c r="K459" s="298"/>
      <c r="L459" s="298"/>
      <c r="M459" s="298"/>
      <c r="N459" s="298"/>
      <c r="O459" s="923"/>
      <c r="P459"/>
    </row>
    <row r="460" spans="8:16" ht="13.8" hidden="1" outlineLevel="1">
      <c r="H460" s="505"/>
      <c r="I460" s="298"/>
      <c r="J460" s="298"/>
      <c r="K460" s="298"/>
      <c r="L460" s="298"/>
      <c r="M460" s="298"/>
      <c r="N460" s="298"/>
      <c r="O460" s="923"/>
      <c r="P460"/>
    </row>
    <row r="461" spans="8:16" ht="13.8" hidden="1" outlineLevel="1">
      <c r="H461" s="505"/>
      <c r="I461" s="298"/>
      <c r="J461" s="298"/>
      <c r="K461" s="298"/>
      <c r="L461" s="298"/>
      <c r="M461" s="298"/>
      <c r="N461" s="298"/>
      <c r="O461" s="923"/>
      <c r="P461"/>
    </row>
    <row r="462" spans="8:16" ht="13.8" hidden="1" outlineLevel="1">
      <c r="H462" s="505"/>
      <c r="I462" s="298"/>
      <c r="J462" s="298"/>
      <c r="K462" s="298"/>
      <c r="L462" s="298"/>
      <c r="M462" s="298"/>
      <c r="N462" s="298"/>
      <c r="O462" s="923"/>
      <c r="P462"/>
    </row>
    <row r="463" spans="8:16" ht="13.8" hidden="1" outlineLevel="1">
      <c r="H463" s="505"/>
      <c r="I463" s="298"/>
      <c r="J463" s="298"/>
      <c r="K463" s="298"/>
      <c r="L463" s="298"/>
      <c r="M463" s="298"/>
      <c r="N463" s="298"/>
      <c r="O463" s="923"/>
      <c r="P463"/>
    </row>
    <row r="464" spans="8:16" ht="13.8" hidden="1" outlineLevel="1">
      <c r="H464" s="505"/>
      <c r="I464" s="298"/>
      <c r="J464" s="298"/>
      <c r="K464" s="298"/>
      <c r="L464" s="298"/>
      <c r="M464" s="298"/>
      <c r="N464" s="298"/>
      <c r="O464" s="923"/>
      <c r="P464"/>
    </row>
    <row r="465" spans="8:16" ht="13.8" collapsed="1">
      <c r="H465" s="505"/>
      <c r="I465" s="298"/>
      <c r="J465" s="298"/>
      <c r="K465" s="298"/>
      <c r="L465" s="298"/>
      <c r="M465" s="298"/>
      <c r="N465" s="298"/>
      <c r="O465" s="923"/>
      <c r="P465"/>
    </row>
    <row r="466" spans="8:16" ht="13.8">
      <c r="H466" s="505"/>
      <c r="I466" s="298"/>
      <c r="J466" s="298"/>
      <c r="K466" s="298"/>
      <c r="L466" s="298"/>
      <c r="M466" s="298"/>
      <c r="N466" s="298"/>
      <c r="O466" s="923"/>
      <c r="P466"/>
    </row>
    <row r="467" spans="8:16" ht="13.8">
      <c r="H467" s="505"/>
      <c r="I467" s="298"/>
      <c r="J467" s="298"/>
      <c r="K467" s="298"/>
      <c r="L467" s="298"/>
      <c r="M467" s="298"/>
      <c r="N467" s="298"/>
      <c r="O467" s="923"/>
      <c r="P467"/>
    </row>
    <row r="468" spans="8:16" ht="13.8">
      <c r="H468" s="505"/>
      <c r="I468" s="298"/>
      <c r="J468" s="298"/>
      <c r="K468" s="298"/>
      <c r="L468" s="298"/>
      <c r="M468" s="298"/>
      <c r="N468" s="298"/>
      <c r="O468" s="923"/>
      <c r="P468"/>
    </row>
    <row r="469" spans="8:16" ht="13.8">
      <c r="H469" s="505"/>
      <c r="I469" s="298"/>
      <c r="J469" s="298"/>
      <c r="K469" s="298"/>
      <c r="L469" s="298"/>
      <c r="M469" s="298"/>
      <c r="N469" s="298"/>
      <c r="O469" s="923"/>
      <c r="P469"/>
    </row>
    <row r="470" spans="8:16" ht="13.8">
      <c r="H470" s="505"/>
      <c r="I470" s="298"/>
      <c r="J470" s="298"/>
      <c r="K470" s="298"/>
      <c r="L470" s="298"/>
      <c r="M470" s="298"/>
      <c r="N470" s="298"/>
      <c r="O470" s="923"/>
      <c r="P470"/>
    </row>
    <row r="471" spans="8:16" ht="13.8">
      <c r="H471" s="505"/>
      <c r="I471" s="298"/>
      <c r="J471" s="298"/>
      <c r="K471" s="298"/>
      <c r="L471" s="298"/>
      <c r="M471" s="298"/>
      <c r="N471" s="298"/>
      <c r="O471" s="923"/>
      <c r="P471"/>
    </row>
    <row r="472" spans="8:16" ht="13.8">
      <c r="H472" s="505"/>
      <c r="I472" s="298"/>
      <c r="J472" s="298"/>
      <c r="K472" s="298"/>
      <c r="L472" s="298"/>
      <c r="M472" s="298"/>
      <c r="N472" s="298"/>
      <c r="O472" s="923"/>
      <c r="P472"/>
    </row>
    <row r="473" spans="8:16" ht="13.8">
      <c r="H473" s="505"/>
      <c r="I473" s="298"/>
      <c r="J473" s="298"/>
      <c r="K473" s="298"/>
      <c r="L473" s="298"/>
      <c r="M473" s="298"/>
      <c r="N473" s="298"/>
      <c r="O473" s="923"/>
      <c r="P473"/>
    </row>
    <row r="474" spans="8:16" ht="13.8">
      <c r="H474" s="505"/>
      <c r="I474" s="298"/>
      <c r="J474" s="298"/>
      <c r="K474" s="298"/>
      <c r="L474" s="298"/>
      <c r="M474" s="298"/>
      <c r="N474" s="298"/>
      <c r="O474" s="923"/>
      <c r="P474"/>
    </row>
    <row r="475" spans="8:16" ht="13.8">
      <c r="H475" s="505"/>
      <c r="I475" s="298"/>
      <c r="J475" s="298"/>
      <c r="K475" s="298"/>
      <c r="L475" s="298"/>
      <c r="M475" s="298"/>
      <c r="N475" s="298"/>
      <c r="O475" s="923"/>
      <c r="P475"/>
    </row>
    <row r="476" spans="8:16" ht="13.8">
      <c r="H476" s="505"/>
      <c r="I476" s="298"/>
      <c r="J476" s="298"/>
      <c r="K476" s="298"/>
      <c r="L476" s="298"/>
      <c r="M476" s="298"/>
      <c r="N476" s="298"/>
      <c r="O476" s="923"/>
    </row>
    <row r="477" spans="8:16" ht="13.8">
      <c r="H477" s="505"/>
      <c r="I477" s="298"/>
      <c r="J477" s="298"/>
      <c r="K477" s="298"/>
      <c r="L477" s="298"/>
      <c r="M477" s="298"/>
      <c r="N477" s="298"/>
      <c r="O477" s="923"/>
    </row>
    <row r="478" spans="8:16" ht="13.8">
      <c r="H478" s="505"/>
      <c r="I478" s="298"/>
      <c r="J478" s="298"/>
      <c r="K478" s="298"/>
      <c r="L478" s="298"/>
      <c r="M478" s="298"/>
      <c r="N478" s="298"/>
      <c r="O478" s="923"/>
    </row>
    <row r="479" spans="8:16" ht="13.8">
      <c r="H479" s="505"/>
      <c r="I479" s="298"/>
      <c r="J479" s="298"/>
      <c r="K479" s="298"/>
      <c r="L479" s="298"/>
      <c r="M479" s="298"/>
      <c r="N479" s="298"/>
      <c r="O479" s="923"/>
    </row>
    <row r="480" spans="8:16" ht="13.8">
      <c r="H480" s="505"/>
      <c r="I480" s="298"/>
      <c r="J480" s="298"/>
      <c r="K480" s="298"/>
      <c r="L480" s="298"/>
      <c r="M480" s="298"/>
      <c r="N480" s="298"/>
      <c r="O480" s="923"/>
    </row>
    <row r="481" spans="8:15" ht="13.8">
      <c r="H481" s="505"/>
      <c r="I481" s="298"/>
      <c r="J481" s="298"/>
      <c r="K481" s="298"/>
      <c r="L481" s="298"/>
      <c r="M481" s="298"/>
      <c r="N481" s="298"/>
      <c r="O481" s="923"/>
    </row>
    <row r="482" spans="8:15" ht="13.8">
      <c r="H482" s="505"/>
      <c r="I482" s="298"/>
      <c r="J482" s="298"/>
      <c r="K482" s="298"/>
      <c r="L482" s="298"/>
      <c r="M482" s="298"/>
      <c r="N482" s="298"/>
      <c r="O482" s="923"/>
    </row>
    <row r="483" spans="8:15" ht="13.8">
      <c r="H483" s="505"/>
      <c r="I483" s="298"/>
      <c r="J483" s="298"/>
      <c r="K483" s="298"/>
      <c r="L483" s="298"/>
      <c r="M483" s="298"/>
      <c r="N483" s="298"/>
      <c r="O483" s="923"/>
    </row>
    <row r="484" spans="8:15" ht="13.8">
      <c r="H484" s="505"/>
      <c r="I484" s="298"/>
      <c r="J484" s="298"/>
      <c r="K484" s="298"/>
      <c r="L484" s="298"/>
      <c r="M484" s="298"/>
      <c r="N484" s="298"/>
      <c r="O484" s="923"/>
    </row>
    <row r="485" spans="8:15" ht="13.8">
      <c r="H485" s="505"/>
      <c r="I485" s="298"/>
      <c r="J485" s="298"/>
      <c r="K485" s="298"/>
      <c r="L485" s="298"/>
      <c r="M485" s="298"/>
      <c r="N485" s="298"/>
      <c r="O485" s="923"/>
    </row>
    <row r="486" spans="8:15" ht="13.8">
      <c r="H486" s="505"/>
      <c r="I486" s="298"/>
      <c r="J486" s="298"/>
      <c r="K486" s="298"/>
      <c r="L486" s="298"/>
      <c r="M486" s="298"/>
      <c r="N486" s="298"/>
      <c r="O486" s="923"/>
    </row>
    <row r="487" spans="8:15" ht="13.8">
      <c r="H487" s="505"/>
      <c r="I487" s="298"/>
      <c r="J487" s="298"/>
      <c r="K487" s="298"/>
      <c r="L487" s="298"/>
      <c r="M487" s="298"/>
      <c r="N487" s="298"/>
      <c r="O487" s="923"/>
    </row>
    <row r="488" spans="8:15" ht="13.8">
      <c r="H488" s="505"/>
      <c r="I488" s="298"/>
      <c r="J488" s="298"/>
      <c r="K488" s="298"/>
      <c r="L488" s="298"/>
      <c r="M488" s="298"/>
      <c r="N488" s="298"/>
      <c r="O488" s="923"/>
    </row>
    <row r="489" spans="8:15" ht="13.8">
      <c r="H489" s="505"/>
      <c r="I489" s="298"/>
      <c r="J489" s="298"/>
      <c r="K489" s="298"/>
      <c r="L489" s="298"/>
      <c r="M489" s="298"/>
      <c r="N489" s="298"/>
      <c r="O489" s="923"/>
    </row>
    <row r="490" spans="8:15" ht="13.8">
      <c r="H490" s="505"/>
      <c r="I490" s="298"/>
      <c r="J490" s="298"/>
      <c r="K490" s="298"/>
      <c r="L490" s="298"/>
      <c r="M490" s="298"/>
      <c r="N490" s="298"/>
      <c r="O490" s="923"/>
    </row>
    <row r="491" spans="8:15" ht="13.8">
      <c r="H491" s="505"/>
      <c r="I491" s="298"/>
      <c r="J491" s="298"/>
      <c r="K491" s="298"/>
      <c r="L491" s="298"/>
      <c r="M491" s="298"/>
      <c r="N491" s="298"/>
      <c r="O491" s="923"/>
    </row>
    <row r="492" spans="8:15" ht="13.8">
      <c r="H492" s="505"/>
      <c r="I492" s="298"/>
      <c r="J492" s="298"/>
      <c r="K492" s="298"/>
      <c r="L492" s="298"/>
      <c r="M492" s="298"/>
      <c r="N492" s="298"/>
      <c r="O492" s="923"/>
    </row>
    <row r="493" spans="8:15" ht="13.8">
      <c r="H493" s="505"/>
      <c r="I493" s="298"/>
      <c r="J493" s="298"/>
      <c r="K493" s="298"/>
      <c r="L493" s="298"/>
      <c r="M493" s="298"/>
      <c r="N493" s="298"/>
      <c r="O493" s="923"/>
    </row>
    <row r="494" spans="8:15" ht="13.8">
      <c r="H494" s="505"/>
      <c r="I494" s="298"/>
      <c r="J494" s="298"/>
      <c r="K494" s="298"/>
      <c r="L494" s="298"/>
      <c r="M494" s="298"/>
      <c r="N494" s="298"/>
      <c r="O494" s="923"/>
    </row>
    <row r="495" spans="8:15" ht="13.8">
      <c r="H495" s="505"/>
      <c r="I495" s="298"/>
      <c r="J495" s="298"/>
      <c r="K495" s="298"/>
      <c r="L495" s="298"/>
      <c r="M495" s="298"/>
      <c r="N495" s="298"/>
      <c r="O495" s="923"/>
    </row>
    <row r="496" spans="8:15" ht="13.8">
      <c r="H496" s="505"/>
      <c r="I496" s="298"/>
      <c r="J496" s="298"/>
      <c r="K496" s="298"/>
      <c r="L496" s="298"/>
      <c r="M496" s="298"/>
      <c r="N496" s="298"/>
      <c r="O496" s="923"/>
    </row>
    <row r="497" spans="8:15" ht="13.8">
      <c r="H497" s="505"/>
      <c r="I497" s="298"/>
      <c r="J497" s="298"/>
      <c r="K497" s="298"/>
      <c r="L497" s="298"/>
      <c r="M497" s="298"/>
      <c r="N497" s="298"/>
      <c r="O497" s="923"/>
    </row>
    <row r="498" spans="8:15" ht="13.8">
      <c r="H498" s="505"/>
      <c r="I498" s="298"/>
      <c r="J498" s="298"/>
      <c r="K498" s="298"/>
      <c r="L498" s="298"/>
      <c r="M498" s="298"/>
      <c r="N498" s="298"/>
      <c r="O498" s="923"/>
    </row>
    <row r="499" spans="8:15" ht="13.8">
      <c r="H499" s="505"/>
      <c r="I499" s="298"/>
      <c r="J499" s="298"/>
      <c r="K499" s="298"/>
      <c r="L499" s="298"/>
      <c r="M499" s="298"/>
      <c r="N499" s="298"/>
      <c r="O499" s="923"/>
    </row>
    <row r="500" spans="8:15" ht="13.8">
      <c r="H500" s="505"/>
      <c r="I500" s="298"/>
      <c r="J500" s="298"/>
      <c r="K500" s="298"/>
      <c r="L500" s="298"/>
      <c r="M500" s="298"/>
      <c r="N500" s="298"/>
      <c r="O500" s="923"/>
    </row>
    <row r="501" spans="8:15" ht="13.8">
      <c r="H501" s="505"/>
      <c r="I501" s="298"/>
      <c r="J501" s="298"/>
      <c r="K501" s="298"/>
      <c r="L501" s="298"/>
      <c r="M501" s="298"/>
      <c r="N501" s="298"/>
      <c r="O501" s="923"/>
    </row>
    <row r="502" spans="8:15" ht="13.8">
      <c r="H502" s="505"/>
      <c r="I502" s="298"/>
      <c r="J502" s="298"/>
      <c r="K502" s="298"/>
      <c r="L502" s="298"/>
      <c r="M502" s="298"/>
      <c r="N502" s="298"/>
      <c r="O502" s="923"/>
    </row>
    <row r="503" spans="8:15" ht="13.8">
      <c r="H503" s="505"/>
      <c r="I503" s="298"/>
      <c r="J503" s="298"/>
      <c r="K503" s="298"/>
      <c r="L503" s="298"/>
      <c r="M503" s="298"/>
      <c r="N503" s="298"/>
      <c r="O503" s="923"/>
    </row>
    <row r="504" spans="8:15" ht="13.8">
      <c r="H504" s="505"/>
      <c r="I504" s="298"/>
      <c r="J504" s="298"/>
      <c r="K504" s="298"/>
      <c r="L504" s="298"/>
      <c r="M504" s="298"/>
      <c r="N504" s="298"/>
      <c r="O504" s="923"/>
    </row>
    <row r="505" spans="8:15" ht="13.8">
      <c r="H505" s="505"/>
      <c r="I505" s="298"/>
      <c r="J505" s="298"/>
      <c r="K505" s="298"/>
      <c r="L505" s="298"/>
      <c r="M505" s="298"/>
      <c r="N505" s="298"/>
      <c r="O505" s="923"/>
    </row>
    <row r="506" spans="8:15" ht="13.8">
      <c r="H506" s="505"/>
      <c r="I506" s="298"/>
      <c r="J506" s="298"/>
      <c r="K506" s="298"/>
      <c r="L506" s="298"/>
      <c r="M506" s="298"/>
      <c r="N506" s="298"/>
      <c r="O506" s="923"/>
    </row>
    <row r="507" spans="8:15" ht="13.8">
      <c r="H507" s="505"/>
      <c r="I507" s="298"/>
      <c r="J507" s="298"/>
      <c r="K507" s="298"/>
      <c r="L507" s="298"/>
      <c r="M507" s="298"/>
      <c r="N507" s="298"/>
      <c r="O507" s="923"/>
    </row>
    <row r="508" spans="8:15" ht="13.8">
      <c r="H508" s="505"/>
      <c r="I508" s="298"/>
      <c r="J508" s="298"/>
      <c r="K508" s="298"/>
      <c r="L508" s="298"/>
      <c r="M508" s="298"/>
      <c r="N508" s="298"/>
      <c r="O508" s="923"/>
    </row>
    <row r="509" spans="8:15" ht="13.8">
      <c r="H509" s="505"/>
      <c r="I509" s="298"/>
      <c r="J509" s="298"/>
      <c r="K509" s="298"/>
      <c r="L509" s="298"/>
      <c r="M509" s="298"/>
      <c r="N509" s="298"/>
      <c r="O509" s="923"/>
    </row>
    <row r="510" spans="8:15" ht="13.8">
      <c r="H510" s="505"/>
      <c r="I510" s="298"/>
      <c r="J510" s="298"/>
      <c r="K510" s="298"/>
      <c r="L510" s="298"/>
      <c r="M510" s="298"/>
      <c r="N510" s="298"/>
      <c r="O510" s="923"/>
    </row>
    <row r="511" spans="8:15" ht="13.8">
      <c r="H511" s="505"/>
      <c r="I511" s="298"/>
      <c r="J511" s="298"/>
      <c r="K511" s="298"/>
      <c r="L511" s="298"/>
      <c r="M511" s="298"/>
      <c r="N511" s="298"/>
      <c r="O511" s="923"/>
    </row>
    <row r="512" spans="8:15" ht="13.8">
      <c r="H512" s="505"/>
      <c r="I512" s="298"/>
      <c r="J512" s="298"/>
      <c r="K512" s="298"/>
      <c r="L512" s="298"/>
      <c r="M512" s="298"/>
      <c r="N512" s="298"/>
      <c r="O512" s="923"/>
    </row>
    <row r="513" spans="8:15" ht="13.8">
      <c r="H513" s="505"/>
      <c r="I513" s="298"/>
      <c r="J513" s="298"/>
      <c r="K513" s="298"/>
      <c r="L513" s="298"/>
      <c r="M513" s="298"/>
      <c r="N513" s="298"/>
      <c r="O513" s="923"/>
    </row>
    <row r="514" spans="8:15" ht="13.8">
      <c r="H514" s="505"/>
      <c r="I514" s="298"/>
      <c r="J514" s="298"/>
      <c r="K514" s="298"/>
      <c r="L514" s="298"/>
      <c r="M514" s="298"/>
      <c r="N514" s="298"/>
      <c r="O514" s="923"/>
    </row>
    <row r="515" spans="8:15" ht="13.8">
      <c r="H515" s="505"/>
      <c r="I515" s="298"/>
      <c r="J515" s="298"/>
      <c r="K515" s="298"/>
      <c r="L515" s="298"/>
      <c r="M515" s="298"/>
      <c r="N515" s="298"/>
      <c r="O515" s="923"/>
    </row>
    <row r="516" spans="8:15" ht="13.8">
      <c r="H516" s="505"/>
      <c r="I516" s="298"/>
      <c r="J516" s="298"/>
      <c r="K516" s="298"/>
      <c r="L516" s="298"/>
      <c r="M516" s="298"/>
      <c r="N516" s="298"/>
      <c r="O516" s="923"/>
    </row>
    <row r="517" spans="8:15" ht="13.8">
      <c r="H517" s="505"/>
      <c r="I517" s="298"/>
      <c r="J517" s="298"/>
      <c r="K517" s="298"/>
      <c r="L517" s="298"/>
      <c r="M517" s="298"/>
      <c r="N517" s="298"/>
      <c r="O517" s="923"/>
    </row>
    <row r="518" spans="8:15" ht="13.8">
      <c r="H518" s="505"/>
      <c r="I518" s="298"/>
      <c r="J518" s="298"/>
      <c r="K518" s="298"/>
      <c r="L518" s="298"/>
      <c r="M518" s="298"/>
      <c r="N518" s="298"/>
      <c r="O518" s="923"/>
    </row>
    <row r="519" spans="8:15" ht="13.8">
      <c r="H519" s="505"/>
      <c r="I519" s="298"/>
      <c r="J519" s="298"/>
      <c r="K519" s="298"/>
      <c r="L519" s="298"/>
      <c r="M519" s="298"/>
      <c r="N519" s="298"/>
      <c r="O519" s="923"/>
    </row>
    <row r="520" spans="8:15" ht="13.8">
      <c r="H520" s="505"/>
      <c r="I520" s="298"/>
      <c r="J520" s="298"/>
      <c r="K520" s="298"/>
      <c r="L520" s="298"/>
      <c r="M520" s="298"/>
      <c r="N520" s="298"/>
      <c r="O520" s="923"/>
    </row>
    <row r="521" spans="8:15" ht="13.8">
      <c r="H521" s="505"/>
      <c r="I521" s="298"/>
      <c r="J521" s="298"/>
      <c r="K521" s="298"/>
      <c r="L521" s="298"/>
      <c r="M521" s="298"/>
      <c r="N521" s="298"/>
      <c r="O521" s="923"/>
    </row>
    <row r="522" spans="8:15" ht="13.8">
      <c r="H522" s="505"/>
      <c r="I522" s="298"/>
      <c r="J522" s="298"/>
      <c r="K522" s="298"/>
      <c r="L522" s="298"/>
      <c r="M522" s="298"/>
      <c r="N522" s="298"/>
      <c r="O522" s="923"/>
    </row>
    <row r="523" spans="8:15" ht="13.8">
      <c r="H523" s="505"/>
      <c r="I523" s="298"/>
      <c r="J523" s="298"/>
      <c r="K523" s="298"/>
      <c r="L523" s="298"/>
      <c r="M523" s="298"/>
      <c r="N523" s="298"/>
      <c r="O523" s="923"/>
    </row>
    <row r="524" spans="8:15" ht="13.8">
      <c r="H524" s="505"/>
      <c r="I524" s="298"/>
      <c r="J524" s="298"/>
      <c r="K524" s="298"/>
      <c r="L524" s="298"/>
      <c r="M524" s="298"/>
      <c r="N524" s="298"/>
      <c r="O524" s="923"/>
    </row>
    <row r="525" spans="8:15" ht="13.8">
      <c r="H525" s="505"/>
      <c r="I525" s="298"/>
      <c r="J525" s="298"/>
      <c r="K525" s="298"/>
      <c r="L525" s="298"/>
      <c r="M525" s="298"/>
      <c r="N525" s="298"/>
      <c r="O525" s="923"/>
    </row>
    <row r="526" spans="8:15" ht="13.8">
      <c r="H526" s="505"/>
      <c r="I526" s="298"/>
      <c r="J526" s="298"/>
      <c r="K526" s="298"/>
      <c r="L526" s="298"/>
      <c r="M526" s="298"/>
      <c r="N526" s="298"/>
      <c r="O526" s="923"/>
    </row>
    <row r="527" spans="8:15" ht="13.8">
      <c r="H527" s="505"/>
      <c r="I527" s="298"/>
      <c r="J527" s="298"/>
      <c r="K527" s="298"/>
      <c r="L527" s="298"/>
      <c r="M527" s="298"/>
      <c r="N527" s="298"/>
      <c r="O527" s="923"/>
    </row>
    <row r="528" spans="8:15" ht="13.8">
      <c r="H528" s="505"/>
      <c r="I528" s="298"/>
      <c r="J528" s="298"/>
      <c r="K528" s="298"/>
      <c r="L528" s="298"/>
      <c r="M528" s="298"/>
      <c r="N528" s="298"/>
      <c r="O528" s="923"/>
    </row>
    <row r="529" spans="8:15" ht="13.8">
      <c r="H529" s="505"/>
      <c r="I529" s="298"/>
      <c r="J529" s="298"/>
      <c r="K529" s="298"/>
      <c r="L529" s="298"/>
      <c r="M529" s="298"/>
      <c r="N529" s="298"/>
      <c r="O529" s="923"/>
    </row>
    <row r="530" spans="8:15" ht="13.8">
      <c r="H530" s="505"/>
      <c r="I530" s="298"/>
      <c r="J530" s="298"/>
      <c r="K530" s="298"/>
      <c r="L530" s="298"/>
      <c r="M530" s="298"/>
      <c r="N530" s="298"/>
      <c r="O530" s="923"/>
    </row>
    <row r="531" spans="8:15" ht="13.8">
      <c r="H531" s="505"/>
      <c r="I531" s="298"/>
      <c r="J531" s="298"/>
      <c r="K531" s="298"/>
      <c r="L531" s="298"/>
      <c r="M531" s="298"/>
      <c r="N531" s="298"/>
      <c r="O531" s="923"/>
    </row>
    <row r="532" spans="8:15" ht="13.8">
      <c r="H532" s="505"/>
      <c r="I532" s="298"/>
      <c r="J532" s="298"/>
      <c r="K532" s="298"/>
      <c r="L532" s="298"/>
      <c r="M532" s="298"/>
      <c r="N532" s="298"/>
      <c r="O532" s="923"/>
    </row>
    <row r="533" spans="8:15" ht="13.8">
      <c r="H533" s="505"/>
      <c r="I533" s="298"/>
      <c r="J533" s="298"/>
      <c r="K533" s="298"/>
      <c r="L533" s="298"/>
      <c r="M533" s="298"/>
      <c r="N533" s="298"/>
      <c r="O533" s="923"/>
    </row>
    <row r="534" spans="8:15" ht="13.8">
      <c r="H534" s="505"/>
      <c r="I534" s="298"/>
      <c r="J534" s="298"/>
      <c r="K534" s="298"/>
      <c r="L534" s="298"/>
      <c r="M534" s="298"/>
      <c r="N534" s="298"/>
      <c r="O534" s="923"/>
    </row>
    <row r="535" spans="8:15" ht="13.8">
      <c r="H535" s="505"/>
      <c r="I535" s="298"/>
      <c r="J535" s="298"/>
      <c r="K535" s="298"/>
      <c r="L535" s="298"/>
      <c r="M535" s="298"/>
      <c r="N535" s="298"/>
      <c r="O535" s="923"/>
    </row>
    <row r="536" spans="8:15" ht="13.8">
      <c r="H536" s="505"/>
      <c r="I536" s="298"/>
      <c r="J536" s="298"/>
      <c r="K536" s="298"/>
      <c r="L536" s="298"/>
      <c r="M536" s="298"/>
      <c r="N536" s="298"/>
      <c r="O536" s="923"/>
    </row>
    <row r="537" spans="8:15" ht="13.8">
      <c r="H537" s="505"/>
      <c r="I537" s="298"/>
      <c r="J537" s="298"/>
      <c r="K537" s="298"/>
      <c r="L537" s="298"/>
      <c r="M537" s="298"/>
      <c r="N537" s="298"/>
      <c r="O537" s="923"/>
    </row>
    <row r="538" spans="8:15" ht="13.8">
      <c r="H538" s="505"/>
      <c r="I538" s="298"/>
      <c r="J538" s="298"/>
      <c r="K538" s="298"/>
      <c r="L538" s="298"/>
      <c r="M538" s="298"/>
      <c r="N538" s="298"/>
      <c r="O538" s="923"/>
    </row>
    <row r="539" spans="8:15" ht="13.8">
      <c r="H539" s="505"/>
      <c r="I539" s="298"/>
      <c r="J539" s="298"/>
      <c r="K539" s="298"/>
      <c r="L539" s="298"/>
      <c r="M539" s="298"/>
      <c r="N539" s="298"/>
      <c r="O539" s="923"/>
    </row>
    <row r="540" spans="8:15" ht="13.8">
      <c r="H540" s="505"/>
      <c r="I540" s="298"/>
      <c r="J540" s="298"/>
      <c r="K540" s="298"/>
      <c r="L540" s="298"/>
      <c r="M540" s="298"/>
      <c r="N540" s="298"/>
      <c r="O540" s="923"/>
    </row>
    <row r="541" spans="8:15" ht="13.8">
      <c r="H541" s="505"/>
      <c r="I541" s="298"/>
      <c r="J541" s="298"/>
      <c r="K541" s="298"/>
      <c r="L541" s="298"/>
      <c r="M541" s="298"/>
      <c r="N541" s="298"/>
      <c r="O541" s="923"/>
    </row>
    <row r="542" spans="8:15" ht="13.8">
      <c r="H542" s="505"/>
      <c r="I542" s="298"/>
      <c r="J542" s="298"/>
      <c r="K542" s="298"/>
      <c r="L542" s="298"/>
      <c r="M542" s="298"/>
      <c r="N542" s="298"/>
      <c r="O542" s="923"/>
    </row>
    <row r="543" spans="8:15" ht="13.8">
      <c r="H543" s="505"/>
      <c r="I543" s="298"/>
      <c r="J543" s="298"/>
      <c r="K543" s="298"/>
      <c r="L543" s="298"/>
      <c r="M543" s="298"/>
      <c r="N543" s="298"/>
      <c r="O543" s="923"/>
    </row>
    <row r="544" spans="8:15" ht="13.8">
      <c r="H544" s="505"/>
      <c r="I544" s="298"/>
      <c r="J544" s="298"/>
      <c r="K544" s="298"/>
      <c r="L544" s="298"/>
      <c r="M544" s="298"/>
      <c r="N544" s="298"/>
      <c r="O544" s="923"/>
    </row>
    <row r="545" spans="8:15" ht="13.8">
      <c r="H545" s="505"/>
      <c r="I545" s="298"/>
      <c r="J545" s="298"/>
      <c r="K545" s="298"/>
      <c r="L545" s="298"/>
      <c r="M545" s="298"/>
      <c r="N545" s="298"/>
      <c r="O545" s="923"/>
    </row>
    <row r="546" spans="8:15" ht="13.8">
      <c r="H546" s="505"/>
      <c r="I546" s="298"/>
      <c r="J546" s="298"/>
      <c r="K546" s="298"/>
      <c r="L546" s="298"/>
      <c r="M546" s="298"/>
      <c r="N546" s="298"/>
      <c r="O546" s="923"/>
    </row>
    <row r="547" spans="8:15" ht="13.8">
      <c r="H547" s="505"/>
      <c r="I547" s="298"/>
      <c r="J547" s="298"/>
      <c r="K547" s="298"/>
      <c r="L547" s="298"/>
      <c r="M547" s="298"/>
      <c r="N547" s="298"/>
      <c r="O547" s="923"/>
    </row>
    <row r="548" spans="8:15" ht="13.8">
      <c r="H548" s="505"/>
      <c r="I548" s="298"/>
      <c r="J548" s="298"/>
      <c r="K548" s="298"/>
      <c r="L548" s="298"/>
      <c r="M548" s="298"/>
      <c r="N548" s="298"/>
      <c r="O548" s="923"/>
    </row>
    <row r="549" spans="8:15" ht="13.8">
      <c r="H549" s="505"/>
      <c r="I549" s="298"/>
      <c r="J549" s="298"/>
      <c r="K549" s="298"/>
      <c r="L549" s="298"/>
      <c r="M549" s="298"/>
      <c r="N549" s="298"/>
      <c r="O549" s="923"/>
    </row>
    <row r="550" spans="8:15" ht="13.8">
      <c r="H550" s="505"/>
      <c r="I550" s="298"/>
      <c r="J550" s="298"/>
      <c r="K550" s="298"/>
      <c r="L550" s="298"/>
      <c r="M550" s="298"/>
      <c r="N550" s="298"/>
      <c r="O550" s="923"/>
    </row>
    <row r="551" spans="8:15" ht="13.8">
      <c r="H551" s="505"/>
      <c r="I551" s="298"/>
      <c r="J551" s="298"/>
      <c r="K551" s="298"/>
      <c r="L551" s="298"/>
      <c r="M551" s="298"/>
      <c r="N551" s="298"/>
      <c r="O551" s="923"/>
    </row>
    <row r="552" spans="8:15" ht="13.8">
      <c r="H552" s="505"/>
      <c r="I552" s="298"/>
      <c r="J552" s="298"/>
      <c r="K552" s="298"/>
      <c r="L552" s="298"/>
      <c r="M552" s="298"/>
      <c r="N552" s="298"/>
      <c r="O552" s="923"/>
    </row>
    <row r="553" spans="8:15" ht="13.8">
      <c r="H553" s="505"/>
      <c r="I553" s="298"/>
      <c r="J553" s="298"/>
      <c r="K553" s="298"/>
      <c r="L553" s="298"/>
      <c r="M553" s="298"/>
      <c r="N553" s="298"/>
      <c r="O553" s="923"/>
    </row>
    <row r="554" spans="8:15" ht="13.8">
      <c r="H554" s="505"/>
      <c r="I554" s="298"/>
      <c r="J554" s="298"/>
      <c r="K554" s="298"/>
      <c r="L554" s="298"/>
      <c r="M554" s="298"/>
      <c r="N554" s="298"/>
      <c r="O554" s="923"/>
    </row>
    <row r="555" spans="8:15" ht="13.8">
      <c r="H555" s="505"/>
      <c r="I555" s="298"/>
      <c r="J555" s="298"/>
      <c r="K555" s="298"/>
      <c r="L555" s="298"/>
      <c r="M555" s="298"/>
      <c r="N555" s="298"/>
      <c r="O555" s="923"/>
    </row>
    <row r="556" spans="8:15" ht="13.8">
      <c r="H556" s="505"/>
      <c r="I556" s="298"/>
      <c r="J556" s="298"/>
      <c r="K556" s="298"/>
      <c r="L556" s="298"/>
      <c r="M556" s="298"/>
      <c r="N556" s="298"/>
      <c r="O556" s="923"/>
    </row>
    <row r="557" spans="8:15" ht="13.8">
      <c r="H557" s="505"/>
      <c r="I557" s="298"/>
      <c r="J557" s="298"/>
      <c r="K557" s="298"/>
      <c r="L557" s="298"/>
      <c r="M557" s="298"/>
      <c r="N557" s="298"/>
      <c r="O557" s="923"/>
    </row>
    <row r="558" spans="8:15" ht="13.8">
      <c r="H558" s="505"/>
      <c r="I558" s="298"/>
      <c r="J558" s="298"/>
      <c r="K558" s="298"/>
      <c r="L558" s="298"/>
      <c r="M558" s="298"/>
      <c r="N558" s="298"/>
      <c r="O558" s="923"/>
    </row>
    <row r="559" spans="8:15" ht="13.8">
      <c r="H559" s="505"/>
      <c r="I559" s="298"/>
      <c r="J559" s="298"/>
      <c r="K559" s="298"/>
      <c r="L559" s="298"/>
      <c r="M559" s="298"/>
      <c r="N559" s="298"/>
      <c r="O559" s="923"/>
    </row>
    <row r="560" spans="8:15" ht="13.8">
      <c r="H560" s="505"/>
      <c r="I560" s="298"/>
      <c r="J560" s="298"/>
      <c r="K560" s="298"/>
      <c r="L560" s="298"/>
      <c r="M560" s="298"/>
      <c r="N560" s="298"/>
      <c r="O560" s="923"/>
    </row>
    <row r="561" spans="8:15" ht="13.8">
      <c r="H561" s="505"/>
      <c r="I561" s="298"/>
      <c r="J561" s="298"/>
      <c r="K561" s="298"/>
      <c r="L561" s="298"/>
      <c r="M561" s="298"/>
      <c r="N561" s="298"/>
      <c r="O561" s="923"/>
    </row>
    <row r="562" spans="8:15" ht="13.8">
      <c r="H562" s="505"/>
      <c r="I562" s="298"/>
      <c r="J562" s="298"/>
      <c r="K562" s="298"/>
      <c r="L562" s="298"/>
      <c r="M562" s="298"/>
      <c r="N562" s="298"/>
      <c r="O562" s="923"/>
    </row>
    <row r="563" spans="8:15" ht="13.8">
      <c r="H563" s="505"/>
      <c r="I563" s="298"/>
      <c r="J563" s="298"/>
      <c r="K563" s="298"/>
      <c r="L563" s="298"/>
      <c r="M563" s="298"/>
      <c r="N563" s="298"/>
      <c r="O563" s="923"/>
    </row>
    <row r="564" spans="8:15" ht="13.8">
      <c r="H564" s="505"/>
      <c r="I564" s="298"/>
      <c r="J564" s="298"/>
      <c r="K564" s="298"/>
      <c r="L564" s="298"/>
      <c r="M564" s="298"/>
      <c r="N564" s="298"/>
      <c r="O564" s="923"/>
    </row>
    <row r="565" spans="8:15" ht="13.8">
      <c r="H565" s="505"/>
      <c r="I565" s="298"/>
      <c r="J565" s="298"/>
      <c r="K565" s="298"/>
      <c r="L565" s="298"/>
      <c r="M565" s="298"/>
      <c r="N565" s="298"/>
      <c r="O565" s="923"/>
    </row>
    <row r="566" spans="8:15" ht="13.8">
      <c r="H566" s="505"/>
      <c r="I566" s="298"/>
      <c r="J566" s="298"/>
      <c r="K566" s="298"/>
      <c r="L566" s="298"/>
      <c r="M566" s="298"/>
      <c r="N566" s="298"/>
      <c r="O566" s="923"/>
    </row>
    <row r="567" spans="8:15" ht="13.8">
      <c r="H567" s="505"/>
      <c r="I567" s="298"/>
      <c r="J567" s="298"/>
      <c r="K567" s="298"/>
      <c r="L567" s="298"/>
      <c r="M567" s="298"/>
      <c r="N567" s="298"/>
      <c r="O567" s="923"/>
    </row>
    <row r="568" spans="8:15" ht="13.8">
      <c r="H568" s="505"/>
      <c r="I568" s="298"/>
      <c r="J568" s="298"/>
      <c r="K568" s="298"/>
      <c r="L568" s="298"/>
      <c r="M568" s="298"/>
      <c r="N568" s="298"/>
      <c r="O568" s="923"/>
    </row>
    <row r="569" spans="8:15" ht="13.8">
      <c r="H569" s="505"/>
      <c r="I569" s="298"/>
      <c r="J569" s="298"/>
      <c r="K569" s="298"/>
      <c r="L569" s="298"/>
      <c r="M569" s="298"/>
      <c r="N569" s="298"/>
      <c r="O569" s="923"/>
    </row>
    <row r="570" spans="8:15" ht="13.8">
      <c r="H570" s="505"/>
      <c r="I570" s="298"/>
      <c r="J570" s="298"/>
      <c r="K570" s="298"/>
      <c r="L570" s="298"/>
      <c r="M570" s="298"/>
      <c r="N570" s="298"/>
      <c r="O570" s="923"/>
    </row>
    <row r="571" spans="8:15" ht="13.8">
      <c r="H571" s="505"/>
      <c r="I571" s="298"/>
      <c r="J571" s="298"/>
      <c r="K571" s="298"/>
      <c r="L571" s="298"/>
      <c r="M571" s="298"/>
      <c r="N571" s="298"/>
      <c r="O571" s="923"/>
    </row>
    <row r="572" spans="8:15" ht="13.8">
      <c r="H572" s="505"/>
      <c r="I572" s="298"/>
      <c r="J572" s="298"/>
      <c r="K572" s="298"/>
      <c r="L572" s="298"/>
      <c r="M572" s="298"/>
      <c r="N572" s="298"/>
      <c r="O572" s="923"/>
    </row>
    <row r="573" spans="8:15" ht="13.8">
      <c r="H573" s="505"/>
      <c r="I573" s="298"/>
      <c r="J573" s="298"/>
      <c r="K573" s="298"/>
      <c r="L573" s="298"/>
      <c r="M573" s="298"/>
      <c r="N573" s="298"/>
      <c r="O573" s="923"/>
    </row>
    <row r="574" spans="8:15" ht="13.8">
      <c r="H574" s="505"/>
      <c r="I574" s="298"/>
      <c r="J574" s="298"/>
      <c r="K574" s="298"/>
      <c r="L574" s="298"/>
      <c r="M574" s="298"/>
      <c r="N574" s="298"/>
      <c r="O574" s="923"/>
    </row>
    <row r="575" spans="8:15" ht="13.8">
      <c r="H575" s="505"/>
      <c r="I575" s="298"/>
      <c r="J575" s="298"/>
      <c r="K575" s="298"/>
      <c r="L575" s="298"/>
      <c r="M575" s="298"/>
      <c r="N575" s="298"/>
      <c r="O575" s="923"/>
    </row>
    <row r="576" spans="8:15" ht="13.8">
      <c r="H576" s="505"/>
      <c r="I576" s="298"/>
      <c r="J576" s="298"/>
      <c r="K576" s="298"/>
      <c r="L576" s="298"/>
      <c r="M576" s="298"/>
      <c r="N576" s="298"/>
      <c r="O576" s="923"/>
    </row>
    <row r="577" spans="8:15" ht="13.8">
      <c r="H577" s="505"/>
      <c r="I577" s="298"/>
      <c r="J577" s="298"/>
      <c r="K577" s="298"/>
      <c r="L577" s="298"/>
      <c r="M577" s="298"/>
      <c r="N577" s="298"/>
      <c r="O577" s="923"/>
    </row>
    <row r="578" spans="8:15" ht="13.8">
      <c r="H578" s="505"/>
      <c r="I578" s="298"/>
      <c r="J578" s="298"/>
      <c r="K578" s="298"/>
      <c r="L578" s="298"/>
      <c r="M578" s="298"/>
      <c r="N578" s="298"/>
      <c r="O578" s="923"/>
    </row>
    <row r="579" spans="8:15" ht="13.8">
      <c r="H579" s="505"/>
      <c r="I579" s="298"/>
      <c r="J579" s="298"/>
      <c r="K579" s="298"/>
      <c r="L579" s="298"/>
      <c r="M579" s="298"/>
      <c r="N579" s="298"/>
      <c r="O579" s="923"/>
    </row>
    <row r="580" spans="8:15" ht="13.8">
      <c r="H580" s="505"/>
      <c r="I580" s="298"/>
      <c r="J580" s="298"/>
      <c r="K580" s="298"/>
      <c r="L580" s="298"/>
      <c r="M580" s="298"/>
      <c r="N580" s="298"/>
      <c r="O580" s="923"/>
    </row>
    <row r="581" spans="8:15" ht="13.8">
      <c r="H581" s="505"/>
      <c r="I581" s="298"/>
      <c r="J581" s="298"/>
      <c r="K581" s="298"/>
      <c r="L581" s="298"/>
      <c r="M581" s="298"/>
      <c r="N581" s="298"/>
      <c r="O581" s="923"/>
    </row>
    <row r="582" spans="8:15" ht="13.8">
      <c r="H582" s="505"/>
      <c r="I582" s="298"/>
      <c r="J582" s="298"/>
      <c r="K582" s="298"/>
      <c r="L582" s="298"/>
      <c r="M582" s="298"/>
      <c r="N582" s="298"/>
      <c r="O582" s="923"/>
    </row>
    <row r="583" spans="8:15" ht="13.8">
      <c r="H583" s="505"/>
      <c r="I583" s="298"/>
      <c r="J583" s="298"/>
      <c r="K583" s="298"/>
      <c r="L583" s="298"/>
      <c r="M583" s="298"/>
      <c r="N583" s="298"/>
      <c r="O583" s="923"/>
    </row>
    <row r="584" spans="8:15" ht="13.8">
      <c r="H584" s="505"/>
      <c r="I584" s="298"/>
      <c r="J584" s="298"/>
      <c r="K584" s="298"/>
      <c r="L584" s="298"/>
      <c r="M584" s="298"/>
      <c r="N584" s="298"/>
      <c r="O584" s="923"/>
    </row>
    <row r="585" spans="8:15" ht="13.8">
      <c r="H585" s="505"/>
      <c r="I585" s="298"/>
      <c r="J585" s="298"/>
      <c r="K585" s="298"/>
      <c r="L585" s="298"/>
      <c r="M585" s="298"/>
      <c r="N585" s="298"/>
      <c r="O585" s="923"/>
    </row>
    <row r="586" spans="8:15" ht="13.8">
      <c r="H586" s="505"/>
      <c r="I586" s="298"/>
      <c r="J586" s="298"/>
      <c r="K586" s="298"/>
      <c r="L586" s="298"/>
      <c r="M586" s="298"/>
      <c r="N586" s="298"/>
      <c r="O586" s="923"/>
    </row>
    <row r="587" spans="8:15" ht="13.8">
      <c r="H587" s="505"/>
      <c r="I587" s="298"/>
      <c r="J587" s="298"/>
      <c r="K587" s="298"/>
      <c r="L587" s="298"/>
      <c r="M587" s="298"/>
      <c r="N587" s="298"/>
      <c r="O587" s="923"/>
    </row>
    <row r="588" spans="8:15" ht="13.8">
      <c r="H588" s="505"/>
      <c r="I588" s="298"/>
      <c r="J588" s="298"/>
      <c r="K588" s="298"/>
      <c r="L588" s="298"/>
      <c r="M588" s="298"/>
      <c r="N588" s="298"/>
      <c r="O588" s="923"/>
    </row>
    <row r="589" spans="8:15" ht="13.8">
      <c r="H589" s="505"/>
      <c r="I589" s="298"/>
      <c r="J589" s="298"/>
      <c r="K589" s="298"/>
      <c r="L589" s="298"/>
      <c r="M589" s="298"/>
      <c r="N589" s="298"/>
      <c r="O589" s="923"/>
    </row>
    <row r="590" spans="8:15" ht="13.8">
      <c r="H590" s="505"/>
      <c r="I590" s="298"/>
      <c r="J590" s="298"/>
      <c r="K590" s="298"/>
      <c r="L590" s="298"/>
      <c r="M590" s="298"/>
      <c r="N590" s="298"/>
      <c r="O590" s="923"/>
    </row>
    <row r="591" spans="8:15" ht="13.8">
      <c r="H591" s="505"/>
      <c r="I591" s="298"/>
      <c r="J591" s="298"/>
      <c r="K591" s="298"/>
      <c r="L591" s="298"/>
      <c r="M591" s="298"/>
      <c r="N591" s="298"/>
      <c r="O591" s="923"/>
    </row>
    <row r="592" spans="8:15" ht="13.8">
      <c r="H592" s="505"/>
      <c r="I592" s="298"/>
      <c r="J592" s="298"/>
      <c r="K592" s="298"/>
      <c r="L592" s="298"/>
      <c r="M592" s="298"/>
      <c r="N592" s="298"/>
      <c r="O592" s="923"/>
    </row>
    <row r="593" spans="8:17" ht="13.8">
      <c r="H593" s="505"/>
      <c r="I593" s="298"/>
      <c r="J593" s="298"/>
      <c r="K593" s="298"/>
      <c r="L593" s="298"/>
      <c r="M593" s="298"/>
      <c r="N593" s="298"/>
      <c r="O593" s="923"/>
    </row>
    <row r="594" spans="8:17" ht="13.8">
      <c r="H594" s="505"/>
      <c r="I594" s="298"/>
      <c r="J594" s="298"/>
      <c r="K594" s="298"/>
      <c r="L594" s="298"/>
      <c r="M594" s="298"/>
      <c r="N594" s="298"/>
      <c r="O594" s="923"/>
    </row>
    <row r="595" spans="8:17" ht="13.8">
      <c r="H595" s="505"/>
      <c r="I595" s="298"/>
      <c r="J595" s="298"/>
      <c r="K595" s="298"/>
      <c r="L595" s="298"/>
      <c r="M595" s="298"/>
      <c r="N595" s="298"/>
      <c r="O595" s="923"/>
    </row>
    <row r="596" spans="8:17" ht="13.8">
      <c r="H596" s="505"/>
      <c r="I596" s="298"/>
      <c r="J596" s="298"/>
      <c r="K596" s="298"/>
      <c r="L596" s="298"/>
      <c r="M596" s="298"/>
      <c r="N596" s="298"/>
      <c r="O596" s="923"/>
    </row>
    <row r="597" spans="8:17" ht="13.8">
      <c r="H597" s="505"/>
      <c r="I597" s="298"/>
      <c r="J597" s="298"/>
      <c r="K597" s="298"/>
      <c r="L597" s="298"/>
      <c r="M597" s="298"/>
      <c r="N597" s="298"/>
      <c r="O597" s="923"/>
    </row>
    <row r="598" spans="8:17" ht="13.8">
      <c r="H598" s="505"/>
      <c r="I598" s="298"/>
      <c r="J598" s="298"/>
      <c r="K598" s="298"/>
      <c r="L598" s="298"/>
      <c r="M598" s="298"/>
      <c r="N598" s="298"/>
      <c r="O598" s="923"/>
    </row>
    <row r="599" spans="8:17" ht="13.8">
      <c r="H599" s="505"/>
      <c r="I599" s="298"/>
      <c r="J599" s="298"/>
      <c r="K599" s="298"/>
      <c r="L599" s="298"/>
      <c r="M599" s="298"/>
      <c r="N599" s="298"/>
      <c r="O599" s="923"/>
    </row>
    <row r="600" spans="8:17" ht="13.8">
      <c r="H600" s="505"/>
      <c r="I600" s="298"/>
      <c r="J600" s="298"/>
      <c r="K600" s="298"/>
      <c r="L600" s="298"/>
      <c r="M600" s="298"/>
      <c r="N600" s="298"/>
      <c r="O600" s="923"/>
    </row>
    <row r="601" spans="8:17" ht="13.8">
      <c r="H601" s="505"/>
      <c r="I601" s="298"/>
      <c r="J601" s="298"/>
      <c r="K601" s="298"/>
      <c r="L601" s="298"/>
      <c r="M601" s="298"/>
      <c r="N601" s="298"/>
      <c r="O601" s="923"/>
      <c r="P601" s="505"/>
      <c r="Q601" s="298"/>
    </row>
    <row r="602" spans="8:17" ht="13.8">
      <c r="H602" s="505"/>
      <c r="I602" s="298"/>
      <c r="J602" s="298"/>
      <c r="K602" s="298"/>
      <c r="L602" s="298"/>
      <c r="M602" s="298"/>
      <c r="N602" s="298"/>
      <c r="O602" s="923"/>
    </row>
    <row r="603" spans="8:17" ht="13.8">
      <c r="H603" s="505"/>
      <c r="I603" s="298"/>
      <c r="J603" s="298"/>
      <c r="K603" s="298"/>
      <c r="L603" s="298"/>
      <c r="M603" s="298"/>
      <c r="N603" s="298"/>
      <c r="O603" s="923"/>
    </row>
    <row r="604" spans="8:17" ht="13.8">
      <c r="H604" s="505"/>
      <c r="I604" s="298"/>
      <c r="J604" s="298"/>
      <c r="K604" s="298"/>
      <c r="L604" s="298"/>
      <c r="M604" s="298"/>
      <c r="N604" s="298"/>
      <c r="O604" s="923"/>
    </row>
    <row r="605" spans="8:17" ht="13.8">
      <c r="H605" s="505"/>
      <c r="I605" s="298"/>
      <c r="J605" s="298"/>
      <c r="K605" s="298"/>
      <c r="L605" s="298"/>
      <c r="M605" s="298"/>
      <c r="N605" s="298"/>
      <c r="O605" s="923"/>
    </row>
    <row r="606" spans="8:17" ht="13.8">
      <c r="H606" s="505"/>
      <c r="I606" s="298"/>
      <c r="J606" s="298"/>
      <c r="K606" s="298"/>
      <c r="L606" s="298"/>
      <c r="M606" s="298"/>
      <c r="N606" s="298"/>
      <c r="O606" s="923"/>
    </row>
    <row r="607" spans="8:17" ht="13.8">
      <c r="H607" s="505"/>
      <c r="I607" s="298"/>
      <c r="J607" s="298"/>
      <c r="K607" s="298"/>
      <c r="L607" s="298"/>
      <c r="M607" s="298"/>
      <c r="N607" s="298"/>
      <c r="O607" s="923"/>
    </row>
    <row r="608" spans="8:17" ht="13.8">
      <c r="H608" s="505"/>
      <c r="I608" s="298"/>
      <c r="J608" s="298"/>
      <c r="K608" s="298"/>
      <c r="L608" s="298"/>
      <c r="M608" s="298"/>
      <c r="N608" s="298"/>
      <c r="O608" s="923"/>
    </row>
    <row r="609" spans="8:15" ht="13.8">
      <c r="H609" s="505"/>
      <c r="I609" s="298"/>
      <c r="J609" s="298"/>
      <c r="K609" s="298"/>
      <c r="L609" s="298"/>
      <c r="M609" s="298"/>
      <c r="N609" s="298"/>
      <c r="O609" s="923"/>
    </row>
    <row r="610" spans="8:15" ht="13.8">
      <c r="H610" s="505"/>
      <c r="I610" s="298"/>
      <c r="J610" s="298"/>
      <c r="K610" s="298"/>
      <c r="L610" s="298"/>
      <c r="M610" s="298"/>
      <c r="N610" s="298"/>
      <c r="O610" s="923"/>
    </row>
    <row r="611" spans="8:15" ht="13.8">
      <c r="H611" s="505"/>
      <c r="I611" s="298"/>
      <c r="J611" s="298"/>
      <c r="K611" s="298"/>
      <c r="L611" s="298"/>
      <c r="M611" s="298"/>
      <c r="N611" s="298"/>
      <c r="O611" s="923"/>
    </row>
    <row r="612" spans="8:15" ht="13.8">
      <c r="H612" s="505"/>
      <c r="I612" s="298"/>
      <c r="J612" s="298"/>
      <c r="K612" s="298"/>
      <c r="L612" s="298"/>
      <c r="M612" s="298"/>
      <c r="N612" s="298"/>
      <c r="O612" s="923"/>
    </row>
    <row r="613" spans="8:15" ht="13.8">
      <c r="H613" s="505"/>
      <c r="I613" s="298"/>
      <c r="J613" s="298"/>
      <c r="K613" s="298"/>
      <c r="L613" s="298"/>
      <c r="M613" s="298"/>
      <c r="N613" s="298"/>
      <c r="O613" s="923"/>
    </row>
    <row r="614" spans="8:15" ht="13.8">
      <c r="H614" s="505"/>
      <c r="I614" s="298"/>
      <c r="J614" s="298"/>
      <c r="K614" s="298"/>
      <c r="L614" s="298"/>
      <c r="M614" s="298"/>
      <c r="N614" s="298"/>
      <c r="O614" s="923"/>
    </row>
    <row r="615" spans="8:15" ht="13.8">
      <c r="H615" s="505"/>
      <c r="I615" s="298"/>
      <c r="J615" s="298"/>
      <c r="K615" s="298"/>
      <c r="L615" s="298"/>
      <c r="M615" s="298"/>
      <c r="N615" s="298"/>
      <c r="O615" s="923"/>
    </row>
    <row r="616" spans="8:15" ht="13.8">
      <c r="H616" s="505"/>
      <c r="I616" s="298"/>
      <c r="J616" s="298"/>
      <c r="K616" s="298"/>
      <c r="L616" s="298"/>
      <c r="M616" s="298"/>
      <c r="N616" s="298"/>
      <c r="O616" s="923"/>
    </row>
    <row r="617" spans="8:15" ht="13.8">
      <c r="H617" s="505"/>
      <c r="I617" s="298"/>
      <c r="J617" s="298"/>
      <c r="K617" s="298"/>
      <c r="L617" s="298"/>
      <c r="M617" s="298"/>
      <c r="N617" s="298"/>
      <c r="O617" s="923"/>
    </row>
    <row r="618" spans="8:15" ht="13.8">
      <c r="H618" s="505"/>
      <c r="I618" s="298"/>
      <c r="J618" s="298"/>
      <c r="K618" s="298"/>
      <c r="L618" s="298"/>
      <c r="M618" s="298"/>
      <c r="N618" s="298"/>
      <c r="O618" s="923"/>
    </row>
    <row r="619" spans="8:15" ht="13.8">
      <c r="H619" s="505"/>
      <c r="I619" s="298"/>
      <c r="J619" s="298"/>
      <c r="K619" s="298"/>
      <c r="L619" s="298"/>
      <c r="M619" s="298"/>
      <c r="N619" s="298"/>
      <c r="O619" s="923"/>
    </row>
    <row r="620" spans="8:15" ht="13.8">
      <c r="H620" s="505"/>
      <c r="I620" s="298"/>
      <c r="J620" s="298"/>
      <c r="K620" s="298"/>
      <c r="L620" s="298"/>
      <c r="M620" s="298"/>
      <c r="N620" s="298"/>
      <c r="O620" s="923"/>
    </row>
    <row r="621" spans="8:15" ht="13.8">
      <c r="H621" s="505"/>
      <c r="I621" s="298"/>
      <c r="J621" s="298"/>
      <c r="K621" s="298"/>
      <c r="L621" s="298"/>
      <c r="M621" s="298"/>
      <c r="N621" s="298"/>
      <c r="O621" s="923"/>
    </row>
    <row r="622" spans="8:15" ht="13.8">
      <c r="H622" s="505"/>
      <c r="I622" s="298"/>
      <c r="J622" s="298"/>
      <c r="K622" s="298"/>
      <c r="L622" s="298"/>
      <c r="M622" s="298"/>
      <c r="N622" s="298"/>
      <c r="O622" s="923"/>
    </row>
    <row r="623" spans="8:15" ht="13.8">
      <c r="H623" s="505"/>
      <c r="I623" s="298"/>
      <c r="J623" s="298"/>
      <c r="K623" s="298"/>
      <c r="L623" s="298"/>
      <c r="M623" s="298"/>
      <c r="N623" s="298"/>
      <c r="O623" s="923"/>
    </row>
    <row r="624" spans="8:15" ht="13.8">
      <c r="H624" s="505"/>
      <c r="I624" s="298"/>
      <c r="J624" s="298"/>
      <c r="K624" s="298"/>
      <c r="L624" s="298"/>
      <c r="M624" s="298"/>
      <c r="N624" s="298"/>
      <c r="O624" s="923"/>
    </row>
    <row r="625" spans="8:15" ht="13.8">
      <c r="H625" s="505"/>
      <c r="I625" s="298"/>
      <c r="J625" s="298"/>
      <c r="K625" s="298"/>
      <c r="L625" s="298"/>
      <c r="M625" s="298"/>
      <c r="N625" s="298"/>
      <c r="O625" s="923"/>
    </row>
    <row r="626" spans="8:15" ht="13.8">
      <c r="H626" s="505"/>
      <c r="I626" s="298"/>
      <c r="J626" s="298"/>
      <c r="K626" s="298"/>
      <c r="L626" s="298"/>
      <c r="M626" s="298"/>
      <c r="N626" s="298"/>
      <c r="O626" s="923"/>
    </row>
    <row r="627" spans="8:15" ht="13.8">
      <c r="H627" s="505"/>
      <c r="I627" s="298"/>
      <c r="J627" s="298"/>
      <c r="K627" s="298"/>
      <c r="L627" s="298"/>
      <c r="M627" s="298"/>
      <c r="N627" s="298"/>
      <c r="O627" s="923"/>
    </row>
    <row r="628" spans="8:15" ht="13.8">
      <c r="H628" s="505"/>
      <c r="I628" s="298"/>
      <c r="J628" s="298"/>
      <c r="K628" s="298"/>
      <c r="L628" s="298"/>
      <c r="M628" s="298"/>
      <c r="N628" s="298"/>
      <c r="O628" s="923"/>
    </row>
    <row r="629" spans="8:15" ht="13.8">
      <c r="H629" s="505"/>
      <c r="I629" s="298"/>
      <c r="J629" s="298"/>
      <c r="K629" s="298"/>
      <c r="L629" s="298"/>
      <c r="M629" s="298"/>
      <c r="N629" s="298"/>
      <c r="O629" s="923"/>
    </row>
    <row r="630" spans="8:15" ht="13.8">
      <c r="H630" s="505"/>
      <c r="I630" s="298"/>
      <c r="J630" s="298"/>
      <c r="K630" s="298"/>
      <c r="L630" s="298"/>
      <c r="M630" s="298"/>
      <c r="N630" s="298"/>
      <c r="O630" s="923"/>
    </row>
    <row r="631" spans="8:15" ht="13.8">
      <c r="H631" s="505"/>
      <c r="I631" s="298"/>
      <c r="J631" s="298"/>
      <c r="K631" s="298"/>
      <c r="L631" s="298"/>
      <c r="M631" s="298"/>
      <c r="N631" s="298"/>
      <c r="O631" s="923"/>
    </row>
    <row r="632" spans="8:15" ht="13.8">
      <c r="H632" s="505"/>
      <c r="I632" s="298"/>
      <c r="J632" s="298"/>
      <c r="K632" s="298"/>
      <c r="L632" s="298"/>
      <c r="M632" s="298"/>
      <c r="N632" s="298"/>
      <c r="O632" s="923"/>
    </row>
    <row r="633" spans="8:15" ht="13.8">
      <c r="H633" s="505"/>
      <c r="I633" s="298"/>
      <c r="J633" s="298"/>
      <c r="K633" s="298"/>
      <c r="L633" s="298"/>
      <c r="M633" s="298"/>
      <c r="N633" s="298"/>
      <c r="O633" s="923"/>
    </row>
    <row r="634" spans="8:15" ht="13.8">
      <c r="H634" s="505"/>
      <c r="I634" s="298"/>
      <c r="J634" s="298"/>
      <c r="K634" s="298"/>
      <c r="L634" s="298"/>
      <c r="M634" s="298"/>
      <c r="N634" s="298"/>
      <c r="O634" s="923"/>
    </row>
    <row r="635" spans="8:15" ht="13.8">
      <c r="H635" s="505"/>
      <c r="I635" s="298"/>
      <c r="J635" s="298"/>
      <c r="K635" s="298"/>
      <c r="L635" s="298"/>
      <c r="M635" s="298"/>
      <c r="N635" s="298"/>
      <c r="O635" s="923"/>
    </row>
    <row r="636" spans="8:15" ht="13.8">
      <c r="H636" s="505"/>
      <c r="I636" s="298"/>
      <c r="J636" s="298"/>
      <c r="K636" s="298"/>
      <c r="L636" s="298"/>
      <c r="M636" s="298"/>
      <c r="N636" s="298"/>
      <c r="O636" s="923"/>
    </row>
    <row r="637" spans="8:15" ht="13.8">
      <c r="H637" s="505"/>
      <c r="I637" s="298"/>
      <c r="J637" s="298"/>
      <c r="K637" s="298"/>
      <c r="L637" s="298"/>
      <c r="M637" s="298"/>
      <c r="N637" s="298"/>
      <c r="O637" s="923"/>
    </row>
    <row r="638" spans="8:15" ht="13.8">
      <c r="H638" s="505"/>
      <c r="I638" s="298"/>
      <c r="J638" s="298"/>
      <c r="K638" s="298"/>
      <c r="L638" s="298"/>
      <c r="M638" s="298"/>
      <c r="N638" s="298"/>
      <c r="O638" s="923"/>
    </row>
    <row r="639" spans="8:15" ht="13.8">
      <c r="H639" s="505"/>
      <c r="I639" s="298"/>
      <c r="J639" s="298"/>
      <c r="K639" s="298"/>
      <c r="L639" s="298"/>
      <c r="M639" s="298"/>
      <c r="N639" s="298"/>
      <c r="O639" s="923"/>
    </row>
    <row r="640" spans="8:15" ht="13.8">
      <c r="H640" s="505"/>
      <c r="I640" s="298"/>
      <c r="J640" s="298"/>
      <c r="K640" s="298"/>
      <c r="L640" s="298"/>
      <c r="M640" s="298"/>
      <c r="N640" s="298"/>
      <c r="O640" s="923"/>
    </row>
    <row r="641" spans="8:15" ht="13.8">
      <c r="H641" s="505"/>
      <c r="I641" s="298"/>
      <c r="J641" s="298"/>
      <c r="K641" s="298"/>
      <c r="L641" s="298"/>
      <c r="M641" s="298"/>
      <c r="N641" s="298"/>
      <c r="O641" s="923"/>
    </row>
    <row r="642" spans="8:15" ht="13.8">
      <c r="H642" s="505"/>
      <c r="I642" s="298"/>
      <c r="J642" s="298"/>
      <c r="K642" s="298"/>
      <c r="L642" s="298"/>
      <c r="M642" s="298"/>
      <c r="N642" s="298"/>
      <c r="O642" s="923"/>
    </row>
    <row r="643" spans="8:15" ht="13.8">
      <c r="H643" s="505"/>
      <c r="I643" s="298"/>
      <c r="J643" s="298"/>
      <c r="K643" s="298"/>
      <c r="L643" s="298"/>
      <c r="M643" s="298"/>
      <c r="N643" s="298"/>
      <c r="O643" s="923"/>
    </row>
    <row r="644" spans="8:15" ht="13.8">
      <c r="H644" s="505"/>
      <c r="I644" s="298"/>
      <c r="J644" s="298"/>
      <c r="K644" s="298"/>
      <c r="L644" s="298"/>
      <c r="M644" s="298"/>
      <c r="N644" s="298"/>
      <c r="O644" s="923"/>
    </row>
    <row r="645" spans="8:15" ht="13.8">
      <c r="H645" s="505"/>
      <c r="I645" s="298"/>
      <c r="J645" s="298"/>
      <c r="K645" s="298"/>
      <c r="L645" s="298"/>
      <c r="M645" s="298"/>
      <c r="N645" s="298"/>
      <c r="O645" s="923"/>
    </row>
    <row r="646" spans="8:15" ht="13.8">
      <c r="H646" s="505"/>
      <c r="I646" s="298"/>
      <c r="J646" s="298"/>
      <c r="K646" s="298"/>
      <c r="L646" s="298"/>
      <c r="M646" s="298"/>
      <c r="N646" s="298"/>
      <c r="O646" s="923"/>
    </row>
    <row r="647" spans="8:15" ht="13.8">
      <c r="H647" s="505"/>
      <c r="I647" s="298"/>
      <c r="J647" s="298"/>
      <c r="K647" s="298"/>
      <c r="L647" s="298"/>
      <c r="M647" s="298"/>
      <c r="N647" s="298"/>
      <c r="O647" s="923"/>
    </row>
    <row r="648" spans="8:15" ht="13.8">
      <c r="H648" s="505"/>
      <c r="I648" s="298"/>
      <c r="J648" s="298"/>
      <c r="K648" s="298"/>
      <c r="L648" s="298"/>
      <c r="M648" s="298"/>
      <c r="N648" s="298"/>
      <c r="O648" s="923"/>
    </row>
    <row r="649" spans="8:15" ht="13.8">
      <c r="H649" s="505"/>
      <c r="I649" s="298"/>
      <c r="J649" s="298"/>
      <c r="K649" s="298"/>
      <c r="L649" s="298"/>
      <c r="M649" s="298"/>
      <c r="N649" s="298"/>
      <c r="O649" s="923"/>
    </row>
    <row r="650" spans="8:15" ht="13.8">
      <c r="H650" s="505"/>
      <c r="I650" s="298"/>
      <c r="J650" s="298"/>
      <c r="K650" s="298"/>
      <c r="L650" s="298"/>
      <c r="M650" s="298"/>
      <c r="N650" s="298"/>
      <c r="O650" s="923"/>
    </row>
    <row r="651" spans="8:15" ht="13.8">
      <c r="H651" s="505"/>
      <c r="I651" s="298"/>
      <c r="J651" s="298"/>
      <c r="K651" s="298"/>
      <c r="L651" s="298"/>
      <c r="M651" s="298"/>
      <c r="N651" s="298"/>
      <c r="O651" s="923"/>
    </row>
    <row r="652" spans="8:15" ht="13.8">
      <c r="H652" s="505"/>
      <c r="I652" s="298"/>
      <c r="J652" s="298"/>
      <c r="K652" s="298"/>
      <c r="L652" s="298"/>
      <c r="M652" s="298"/>
      <c r="N652" s="298"/>
      <c r="O652" s="923"/>
    </row>
    <row r="653" spans="8:15" ht="13.8">
      <c r="H653" s="505"/>
      <c r="I653" s="298"/>
      <c r="J653" s="298"/>
      <c r="K653" s="298"/>
      <c r="L653" s="298"/>
      <c r="M653" s="298"/>
      <c r="N653" s="298"/>
      <c r="O653" s="923"/>
    </row>
    <row r="654" spans="8:15" ht="13.8">
      <c r="H654" s="505"/>
      <c r="I654" s="298"/>
      <c r="J654" s="298"/>
      <c r="K654" s="298"/>
      <c r="L654" s="298"/>
      <c r="M654" s="298"/>
      <c r="N654" s="298"/>
      <c r="O654" s="923"/>
    </row>
    <row r="655" spans="8:15" ht="13.8">
      <c r="H655" s="505"/>
      <c r="I655" s="298"/>
      <c r="J655" s="298"/>
      <c r="K655" s="298"/>
      <c r="L655" s="298"/>
      <c r="M655" s="298"/>
      <c r="N655" s="298"/>
      <c r="O655" s="923"/>
    </row>
    <row r="656" spans="8:15" ht="13.8">
      <c r="H656" s="505"/>
      <c r="I656" s="298"/>
      <c r="J656" s="298"/>
      <c r="K656" s="298"/>
      <c r="L656" s="298"/>
      <c r="M656" s="298"/>
      <c r="N656" s="298"/>
      <c r="O656" s="923"/>
    </row>
    <row r="657" spans="8:15" ht="13.8">
      <c r="H657" s="505"/>
      <c r="I657" s="298"/>
      <c r="J657" s="298"/>
      <c r="K657" s="298"/>
      <c r="L657" s="298"/>
      <c r="M657" s="298"/>
      <c r="N657" s="298"/>
      <c r="O657" s="923"/>
    </row>
    <row r="658" spans="8:15" ht="13.8">
      <c r="H658" s="505"/>
      <c r="I658" s="298"/>
      <c r="J658" s="298"/>
      <c r="K658" s="298"/>
      <c r="L658" s="298"/>
      <c r="M658" s="298"/>
      <c r="N658" s="298"/>
      <c r="O658" s="923"/>
    </row>
    <row r="659" spans="8:15" ht="13.8">
      <c r="H659" s="505"/>
      <c r="I659" s="298"/>
      <c r="J659" s="298"/>
      <c r="K659" s="298"/>
      <c r="L659" s="298"/>
      <c r="M659" s="298"/>
      <c r="N659" s="298"/>
      <c r="O659" s="923"/>
    </row>
    <row r="660" spans="8:15" ht="13.8">
      <c r="H660" s="505"/>
      <c r="I660" s="298"/>
      <c r="J660" s="298"/>
      <c r="K660" s="298"/>
      <c r="L660" s="298"/>
      <c r="M660" s="298"/>
      <c r="N660" s="298"/>
      <c r="O660" s="923"/>
    </row>
    <row r="661" spans="8:15" ht="13.8">
      <c r="H661" s="505"/>
      <c r="I661" s="298"/>
      <c r="J661" s="298"/>
      <c r="K661" s="298"/>
      <c r="L661" s="298"/>
      <c r="M661" s="298"/>
      <c r="N661" s="298"/>
      <c r="O661" s="923"/>
    </row>
    <row r="662" spans="8:15" ht="13.8">
      <c r="H662" s="505"/>
      <c r="I662" s="298"/>
      <c r="J662" s="298"/>
      <c r="K662" s="298"/>
      <c r="L662" s="298"/>
      <c r="M662" s="298"/>
      <c r="N662" s="298"/>
      <c r="O662" s="923"/>
    </row>
    <row r="663" spans="8:15" ht="13.8">
      <c r="H663" s="505"/>
      <c r="I663" s="298"/>
      <c r="J663" s="298"/>
      <c r="K663" s="298"/>
      <c r="L663" s="298"/>
      <c r="M663" s="298"/>
      <c r="N663" s="298"/>
      <c r="O663" s="923"/>
    </row>
    <row r="664" spans="8:15" ht="13.8">
      <c r="H664" s="505"/>
      <c r="I664" s="298"/>
      <c r="J664" s="298"/>
      <c r="K664" s="298"/>
      <c r="L664" s="298"/>
      <c r="M664" s="298"/>
      <c r="N664" s="298"/>
      <c r="O664" s="923"/>
    </row>
    <row r="665" spans="8:15" ht="13.8">
      <c r="H665" s="505"/>
      <c r="I665" s="298"/>
      <c r="J665" s="298"/>
      <c r="K665" s="298"/>
      <c r="L665" s="298"/>
      <c r="M665" s="298"/>
      <c r="N665" s="298"/>
      <c r="O665" s="923"/>
    </row>
    <row r="666" spans="8:15" ht="13.8">
      <c r="H666" s="505"/>
      <c r="I666" s="298"/>
      <c r="J666" s="298"/>
      <c r="K666" s="298"/>
      <c r="L666" s="298"/>
      <c r="M666" s="298"/>
      <c r="N666" s="298"/>
      <c r="O666" s="923"/>
    </row>
    <row r="667" spans="8:15" ht="13.8">
      <c r="H667" s="505"/>
      <c r="I667" s="298"/>
      <c r="J667" s="298"/>
      <c r="K667" s="298"/>
      <c r="L667" s="298"/>
      <c r="M667" s="298"/>
      <c r="N667" s="298"/>
      <c r="O667" s="923"/>
    </row>
    <row r="668" spans="8:15" ht="13.8">
      <c r="H668" s="505"/>
      <c r="I668" s="298"/>
      <c r="J668" s="298"/>
      <c r="K668" s="298"/>
      <c r="L668" s="298"/>
      <c r="M668" s="298"/>
      <c r="N668" s="298"/>
      <c r="O668" s="923"/>
    </row>
    <row r="669" spans="8:15" ht="13.8">
      <c r="H669" s="505"/>
      <c r="I669" s="298"/>
      <c r="J669" s="298"/>
      <c r="K669" s="298"/>
      <c r="L669" s="298"/>
      <c r="M669" s="298"/>
      <c r="N669" s="298"/>
      <c r="O669" s="923"/>
    </row>
    <row r="670" spans="8:15" ht="13.8">
      <c r="H670" s="505"/>
      <c r="I670" s="298"/>
      <c r="J670" s="298"/>
      <c r="K670" s="298"/>
      <c r="L670" s="298"/>
      <c r="M670" s="298"/>
      <c r="N670" s="298"/>
      <c r="O670" s="923"/>
    </row>
    <row r="671" spans="8:15" ht="13.8">
      <c r="H671" s="505"/>
      <c r="I671" s="298"/>
      <c r="J671" s="298"/>
      <c r="K671" s="298"/>
      <c r="L671" s="298"/>
      <c r="M671" s="298"/>
      <c r="N671" s="298"/>
      <c r="O671" s="923"/>
    </row>
    <row r="672" spans="8:15" ht="13.8">
      <c r="H672" s="505"/>
      <c r="I672" s="298"/>
      <c r="J672" s="298"/>
      <c r="K672" s="298"/>
      <c r="L672" s="298"/>
      <c r="M672" s="298"/>
      <c r="N672" s="298"/>
      <c r="O672" s="923"/>
    </row>
    <row r="673" spans="8:15" ht="13.8">
      <c r="H673" s="505"/>
      <c r="I673" s="298"/>
      <c r="J673" s="298"/>
      <c r="K673" s="298"/>
      <c r="L673" s="298"/>
      <c r="M673" s="298"/>
      <c r="N673" s="298"/>
      <c r="O673" s="923"/>
    </row>
    <row r="674" spans="8:15" ht="13.8">
      <c r="H674" s="505"/>
      <c r="I674" s="298"/>
      <c r="J674" s="298"/>
      <c r="K674" s="298"/>
      <c r="L674" s="298"/>
      <c r="M674" s="298"/>
      <c r="N674" s="298"/>
      <c r="O674" s="923"/>
    </row>
    <row r="675" spans="8:15" ht="13.8">
      <c r="H675" s="505"/>
      <c r="I675" s="298"/>
      <c r="J675" s="298"/>
      <c r="K675" s="298"/>
      <c r="L675" s="298"/>
      <c r="M675" s="298"/>
      <c r="N675" s="298"/>
      <c r="O675" s="923"/>
    </row>
    <row r="676" spans="8:15" ht="13.8">
      <c r="H676" s="505"/>
      <c r="I676" s="298"/>
      <c r="J676" s="298"/>
      <c r="K676" s="298"/>
      <c r="L676" s="298"/>
      <c r="M676" s="298"/>
      <c r="N676" s="298"/>
      <c r="O676" s="923"/>
    </row>
    <row r="677" spans="8:15" ht="13.8">
      <c r="H677" s="505"/>
      <c r="I677" s="298"/>
      <c r="J677" s="298"/>
      <c r="K677" s="298"/>
      <c r="L677" s="298"/>
      <c r="M677" s="298"/>
      <c r="N677" s="298"/>
      <c r="O677" s="923"/>
    </row>
    <row r="678" spans="8:15" ht="13.8">
      <c r="H678" s="505"/>
      <c r="I678" s="298"/>
      <c r="J678" s="298"/>
      <c r="K678" s="298"/>
      <c r="L678" s="298"/>
      <c r="M678" s="298"/>
      <c r="N678" s="298"/>
      <c r="O678" s="923"/>
    </row>
    <row r="679" spans="8:15" ht="13.8">
      <c r="H679" s="505"/>
      <c r="I679" s="298"/>
      <c r="J679" s="298"/>
      <c r="K679" s="298"/>
      <c r="L679" s="298"/>
      <c r="M679" s="298"/>
      <c r="N679" s="298"/>
      <c r="O679" s="923"/>
    </row>
    <row r="680" spans="8:15" ht="13.8">
      <c r="H680" s="505"/>
      <c r="I680" s="298"/>
      <c r="J680" s="298"/>
      <c r="K680" s="298"/>
      <c r="L680" s="298"/>
      <c r="M680" s="298"/>
      <c r="N680" s="298"/>
      <c r="O680" s="923"/>
    </row>
    <row r="681" spans="8:15" ht="13.8">
      <c r="H681" s="505"/>
      <c r="I681" s="298"/>
      <c r="J681" s="298"/>
      <c r="K681" s="298"/>
      <c r="L681" s="298"/>
      <c r="M681" s="298"/>
      <c r="N681" s="298"/>
      <c r="O681" s="923"/>
    </row>
    <row r="682" spans="8:15" ht="13.8">
      <c r="H682" s="505"/>
      <c r="I682" s="298"/>
      <c r="J682" s="298"/>
      <c r="K682" s="298"/>
      <c r="L682" s="298"/>
      <c r="M682" s="298"/>
      <c r="N682" s="298"/>
      <c r="O682" s="923"/>
    </row>
    <row r="683" spans="8:15" ht="13.8">
      <c r="H683" s="505"/>
      <c r="I683" s="298"/>
      <c r="J683" s="298"/>
      <c r="K683" s="298"/>
      <c r="L683" s="298"/>
      <c r="M683" s="298"/>
      <c r="N683" s="298"/>
      <c r="O683" s="923"/>
    </row>
    <row r="684" spans="8:15" ht="13.8">
      <c r="H684" s="505"/>
      <c r="I684" s="298"/>
      <c r="J684" s="298"/>
      <c r="K684" s="298"/>
      <c r="L684" s="298"/>
      <c r="M684" s="298"/>
      <c r="N684" s="298"/>
      <c r="O684" s="923"/>
    </row>
    <row r="685" spans="8:15" ht="13.8">
      <c r="H685" s="505"/>
      <c r="I685" s="298"/>
      <c r="J685" s="298"/>
      <c r="K685" s="298"/>
      <c r="L685" s="298"/>
      <c r="M685" s="298"/>
      <c r="N685" s="298"/>
      <c r="O685" s="923"/>
    </row>
    <row r="686" spans="8:15" ht="13.8">
      <c r="H686" s="505"/>
      <c r="I686" s="298"/>
      <c r="J686" s="298"/>
      <c r="K686" s="298"/>
      <c r="L686" s="298"/>
      <c r="M686" s="298"/>
      <c r="N686" s="298"/>
      <c r="O686" s="923"/>
    </row>
    <row r="687" spans="8:15" ht="13.8">
      <c r="H687" s="505"/>
      <c r="I687" s="298"/>
      <c r="J687" s="298"/>
      <c r="K687" s="298"/>
      <c r="L687" s="298"/>
      <c r="M687" s="298"/>
      <c r="N687" s="298"/>
      <c r="O687" s="923"/>
    </row>
    <row r="688" spans="8:15" ht="13.8">
      <c r="H688" s="505"/>
      <c r="I688" s="298"/>
      <c r="J688" s="298"/>
      <c r="K688" s="298"/>
      <c r="L688" s="298"/>
      <c r="M688" s="298"/>
      <c r="N688" s="298"/>
      <c r="O688" s="923"/>
    </row>
    <row r="689" spans="8:15" ht="13.8">
      <c r="H689" s="505"/>
      <c r="I689" s="298"/>
      <c r="J689" s="298"/>
      <c r="K689" s="298"/>
      <c r="L689" s="298"/>
      <c r="M689" s="298"/>
      <c r="N689" s="298"/>
      <c r="O689" s="923"/>
    </row>
    <row r="690" spans="8:15" ht="13.8">
      <c r="H690" s="505"/>
      <c r="I690" s="298"/>
      <c r="J690" s="298"/>
      <c r="K690" s="298"/>
      <c r="L690" s="298"/>
      <c r="M690" s="298"/>
      <c r="N690" s="298"/>
      <c r="O690" s="923"/>
    </row>
    <row r="691" spans="8:15" ht="13.8">
      <c r="H691" s="505"/>
      <c r="I691" s="298"/>
      <c r="J691" s="298"/>
      <c r="K691" s="298"/>
      <c r="L691" s="298"/>
      <c r="M691" s="298"/>
      <c r="N691" s="298"/>
      <c r="O691" s="923"/>
    </row>
    <row r="692" spans="8:15" ht="13.8">
      <c r="H692" s="505"/>
      <c r="I692" s="298"/>
      <c r="J692" s="298"/>
      <c r="K692" s="298"/>
      <c r="L692" s="298"/>
      <c r="M692" s="298"/>
      <c r="N692" s="298"/>
      <c r="O692" s="923"/>
    </row>
    <row r="693" spans="8:15" ht="13.8">
      <c r="H693" s="505"/>
      <c r="I693" s="298"/>
      <c r="J693" s="298"/>
      <c r="K693" s="298"/>
      <c r="L693" s="298"/>
      <c r="M693" s="298"/>
      <c r="N693" s="298"/>
      <c r="O693" s="923"/>
    </row>
    <row r="694" spans="8:15" ht="13.8">
      <c r="H694" s="505"/>
      <c r="I694" s="298"/>
      <c r="J694" s="298"/>
      <c r="K694" s="298"/>
      <c r="L694" s="298"/>
      <c r="M694" s="298"/>
      <c r="N694" s="298"/>
      <c r="O694" s="923"/>
    </row>
    <row r="695" spans="8:15" ht="13.8">
      <c r="H695" s="505"/>
      <c r="I695" s="298"/>
      <c r="J695" s="298"/>
      <c r="K695" s="298"/>
      <c r="L695" s="298"/>
      <c r="M695" s="298"/>
      <c r="N695" s="298"/>
      <c r="O695" s="923"/>
    </row>
    <row r="696" spans="8:15" ht="13.8">
      <c r="H696" s="505"/>
      <c r="I696" s="298"/>
      <c r="J696" s="298"/>
      <c r="K696" s="298"/>
      <c r="L696" s="298"/>
      <c r="M696" s="298"/>
      <c r="N696" s="298"/>
      <c r="O696" s="923"/>
    </row>
    <row r="697" spans="8:15" ht="13.8">
      <c r="H697" s="505"/>
      <c r="I697" s="298"/>
      <c r="J697" s="298"/>
      <c r="K697" s="298"/>
      <c r="L697" s="298"/>
      <c r="M697" s="298"/>
      <c r="N697" s="298"/>
      <c r="O697" s="923"/>
    </row>
    <row r="698" spans="8:15" ht="13.8">
      <c r="H698" s="505"/>
      <c r="I698" s="298"/>
      <c r="J698" s="298"/>
      <c r="K698" s="298"/>
      <c r="L698" s="298"/>
      <c r="M698" s="298"/>
      <c r="N698" s="298"/>
      <c r="O698" s="923"/>
    </row>
    <row r="699" spans="8:15" ht="13.8">
      <c r="H699" s="505"/>
      <c r="I699" s="298"/>
      <c r="J699" s="298"/>
      <c r="K699" s="298"/>
      <c r="L699" s="298"/>
      <c r="M699" s="298"/>
      <c r="N699" s="298"/>
      <c r="O699" s="923"/>
    </row>
    <row r="700" spans="8:15" ht="13.8">
      <c r="H700" s="505"/>
      <c r="I700" s="298"/>
      <c r="J700" s="298"/>
      <c r="K700" s="298"/>
      <c r="L700" s="298"/>
      <c r="M700" s="298"/>
      <c r="N700" s="298"/>
      <c r="O700" s="923"/>
    </row>
    <row r="701" spans="8:15" ht="13.8">
      <c r="H701" s="505"/>
      <c r="I701" s="298"/>
      <c r="J701" s="298"/>
      <c r="K701" s="298"/>
      <c r="L701" s="298"/>
      <c r="M701" s="298"/>
      <c r="N701" s="298"/>
      <c r="O701" s="923"/>
    </row>
    <row r="702" spans="8:15" ht="13.8">
      <c r="H702" s="505"/>
      <c r="I702" s="298"/>
      <c r="J702" s="298"/>
      <c r="K702" s="298"/>
      <c r="L702" s="298"/>
      <c r="M702" s="298"/>
      <c r="N702" s="298"/>
      <c r="O702" s="923"/>
    </row>
    <row r="703" spans="8:15" ht="13.8">
      <c r="H703" s="505"/>
      <c r="I703" s="298"/>
      <c r="J703" s="298"/>
      <c r="K703" s="298"/>
      <c r="L703" s="298"/>
      <c r="M703" s="298"/>
      <c r="N703" s="298"/>
      <c r="O703" s="923"/>
    </row>
    <row r="704" spans="8:15" ht="13.8">
      <c r="H704" s="505"/>
      <c r="I704" s="298"/>
      <c r="J704" s="298"/>
      <c r="K704" s="298"/>
      <c r="L704" s="298"/>
      <c r="M704" s="298"/>
      <c r="N704" s="298"/>
      <c r="O704" s="923"/>
    </row>
    <row r="705" spans="8:15" ht="13.8">
      <c r="H705" s="505"/>
      <c r="I705" s="298"/>
      <c r="J705" s="298"/>
      <c r="K705" s="298"/>
      <c r="L705" s="298"/>
      <c r="M705" s="298"/>
      <c r="N705" s="298"/>
      <c r="O705" s="923"/>
    </row>
    <row r="706" spans="8:15" ht="13.8">
      <c r="H706" s="505"/>
      <c r="I706" s="298"/>
      <c r="J706" s="298"/>
      <c r="K706" s="298"/>
      <c r="L706" s="298"/>
      <c r="M706" s="298"/>
      <c r="N706" s="298"/>
      <c r="O706" s="923"/>
    </row>
    <row r="707" spans="8:15" ht="13.8">
      <c r="H707" s="505"/>
      <c r="I707" s="298"/>
      <c r="J707" s="298"/>
      <c r="K707" s="298"/>
      <c r="L707" s="298"/>
      <c r="M707" s="298"/>
      <c r="N707" s="298"/>
      <c r="O707" s="923"/>
    </row>
    <row r="708" spans="8:15" ht="13.8">
      <c r="H708" s="505"/>
      <c r="I708" s="298"/>
      <c r="J708" s="298"/>
      <c r="K708" s="298"/>
      <c r="L708" s="298"/>
      <c r="M708" s="298"/>
      <c r="N708" s="298"/>
      <c r="O708" s="923"/>
    </row>
    <row r="709" spans="8:15" ht="13.8">
      <c r="H709" s="505"/>
      <c r="I709" s="298"/>
      <c r="J709" s="298"/>
      <c r="K709" s="298"/>
      <c r="L709" s="298"/>
      <c r="M709" s="298"/>
      <c r="N709" s="298"/>
      <c r="O709" s="923"/>
    </row>
    <row r="710" spans="8:15" ht="13.8">
      <c r="H710" s="505"/>
      <c r="I710" s="298"/>
      <c r="J710" s="298"/>
      <c r="K710" s="298"/>
      <c r="L710" s="298"/>
      <c r="M710" s="298"/>
      <c r="N710" s="298"/>
      <c r="O710" s="923"/>
    </row>
    <row r="711" spans="8:15" ht="13.8">
      <c r="H711" s="505"/>
      <c r="I711" s="298"/>
      <c r="J711" s="298"/>
      <c r="K711" s="298"/>
      <c r="L711" s="298"/>
      <c r="M711" s="298"/>
      <c r="N711" s="298"/>
      <c r="O711" s="923"/>
    </row>
    <row r="712" spans="8:15" ht="13.8">
      <c r="H712" s="505"/>
      <c r="I712" s="298"/>
      <c r="J712" s="298"/>
      <c r="K712" s="298"/>
      <c r="L712" s="298"/>
      <c r="M712" s="298"/>
      <c r="N712" s="298"/>
      <c r="O712" s="923"/>
    </row>
    <row r="713" spans="8:15" ht="13.8">
      <c r="H713" s="505"/>
      <c r="I713" s="298"/>
      <c r="J713" s="298"/>
      <c r="K713" s="298"/>
      <c r="L713" s="298"/>
      <c r="M713" s="298"/>
      <c r="N713" s="298"/>
      <c r="O713" s="923"/>
    </row>
    <row r="714" spans="8:15" ht="13.8">
      <c r="H714" s="505"/>
      <c r="I714" s="298"/>
      <c r="J714" s="298"/>
      <c r="K714" s="298"/>
      <c r="L714" s="298"/>
      <c r="M714" s="298"/>
      <c r="N714" s="298"/>
      <c r="O714" s="923"/>
    </row>
    <row r="715" spans="8:15" ht="13.8">
      <c r="H715" s="505"/>
      <c r="I715" s="298"/>
      <c r="J715" s="298"/>
      <c r="K715" s="298"/>
      <c r="L715" s="298"/>
      <c r="M715" s="298"/>
      <c r="N715" s="298"/>
      <c r="O715" s="923"/>
    </row>
    <row r="716" spans="8:15" ht="13.8">
      <c r="H716" s="505"/>
      <c r="I716" s="298"/>
      <c r="J716" s="298"/>
      <c r="K716" s="298"/>
      <c r="L716" s="298"/>
      <c r="M716" s="298"/>
      <c r="N716" s="298"/>
      <c r="O716" s="923"/>
    </row>
    <row r="717" spans="8:15" ht="13.8">
      <c r="H717" s="505"/>
      <c r="I717" s="298"/>
      <c r="J717" s="298"/>
      <c r="K717" s="298"/>
      <c r="L717" s="298"/>
      <c r="M717" s="298"/>
      <c r="N717" s="298"/>
      <c r="O717" s="923"/>
    </row>
    <row r="718" spans="8:15" ht="13.8">
      <c r="H718" s="505"/>
      <c r="I718" s="298"/>
      <c r="J718" s="298"/>
      <c r="K718" s="298"/>
      <c r="L718" s="298"/>
      <c r="M718" s="298"/>
      <c r="N718" s="298"/>
      <c r="O718" s="923"/>
    </row>
    <row r="719" spans="8:15" ht="13.8">
      <c r="H719" s="505"/>
      <c r="I719" s="298"/>
      <c r="J719" s="298"/>
      <c r="K719" s="298"/>
      <c r="L719" s="298"/>
      <c r="M719" s="298"/>
      <c r="N719" s="298"/>
      <c r="O719" s="923"/>
    </row>
    <row r="720" spans="8:15" ht="13.8">
      <c r="H720" s="505"/>
      <c r="I720" s="298"/>
      <c r="J720" s="298"/>
      <c r="K720" s="298"/>
      <c r="L720" s="298"/>
      <c r="M720" s="298"/>
      <c r="N720" s="298"/>
      <c r="O720" s="923"/>
    </row>
    <row r="721" spans="8:15" ht="13.8">
      <c r="H721" s="505"/>
      <c r="I721" s="298"/>
      <c r="J721" s="298"/>
      <c r="K721" s="298"/>
      <c r="L721" s="298"/>
      <c r="M721" s="298"/>
      <c r="N721" s="298"/>
      <c r="O721" s="923"/>
    </row>
    <row r="722" spans="8:15" ht="13.8">
      <c r="H722" s="505"/>
      <c r="I722" s="298"/>
      <c r="J722" s="298"/>
      <c r="K722" s="298"/>
      <c r="L722" s="298"/>
      <c r="M722" s="298"/>
      <c r="N722" s="298"/>
      <c r="O722" s="923"/>
    </row>
    <row r="723" spans="8:15" ht="13.8">
      <c r="H723" s="505"/>
      <c r="I723" s="298"/>
      <c r="J723" s="298"/>
      <c r="K723" s="298"/>
      <c r="L723" s="298"/>
      <c r="M723" s="298"/>
      <c r="N723" s="298"/>
      <c r="O723" s="923"/>
    </row>
    <row r="724" spans="8:15" ht="13.8">
      <c r="H724" s="505"/>
      <c r="I724" s="298"/>
      <c r="J724" s="298"/>
      <c r="K724" s="298"/>
      <c r="L724" s="298"/>
      <c r="M724" s="298"/>
      <c r="N724" s="298"/>
      <c r="O724" s="923"/>
    </row>
    <row r="725" spans="8:15" ht="13.8">
      <c r="H725" s="505"/>
      <c r="I725" s="298"/>
      <c r="J725" s="298"/>
      <c r="K725" s="298"/>
      <c r="L725" s="298"/>
      <c r="M725" s="298"/>
      <c r="N725" s="298"/>
      <c r="O725" s="923"/>
    </row>
    <row r="726" spans="8:15" ht="13.8">
      <c r="H726" s="505"/>
      <c r="I726" s="298"/>
      <c r="J726" s="298"/>
      <c r="K726" s="298"/>
      <c r="L726" s="298"/>
      <c r="M726" s="298"/>
      <c r="N726" s="298"/>
      <c r="O726" s="923"/>
    </row>
    <row r="727" spans="8:15" ht="13.8">
      <c r="H727" s="505"/>
      <c r="I727" s="298"/>
      <c r="J727" s="298"/>
      <c r="K727" s="298"/>
      <c r="L727" s="298"/>
      <c r="M727" s="298"/>
      <c r="N727" s="298"/>
      <c r="O727" s="923"/>
    </row>
    <row r="728" spans="8:15" ht="13.8">
      <c r="H728" s="505"/>
      <c r="I728" s="298"/>
      <c r="J728" s="298"/>
      <c r="K728" s="298"/>
      <c r="L728" s="298"/>
      <c r="M728" s="298"/>
      <c r="N728" s="298"/>
      <c r="O728" s="923"/>
    </row>
    <row r="729" spans="8:15" ht="13.8">
      <c r="H729" s="505"/>
      <c r="I729" s="298"/>
      <c r="J729" s="298"/>
      <c r="K729" s="298"/>
      <c r="L729" s="298"/>
      <c r="M729" s="298"/>
      <c r="N729" s="298"/>
      <c r="O729" s="923"/>
    </row>
    <row r="730" spans="8:15" ht="13.8">
      <c r="H730" s="505"/>
      <c r="I730" s="298"/>
      <c r="J730" s="298"/>
      <c r="K730" s="298"/>
      <c r="L730" s="298"/>
      <c r="M730" s="298"/>
      <c r="N730" s="298"/>
      <c r="O730" s="923"/>
    </row>
    <row r="731" spans="8:15" ht="13.8">
      <c r="H731" s="505"/>
      <c r="I731" s="298"/>
      <c r="J731" s="298"/>
      <c r="K731" s="298"/>
      <c r="L731" s="298"/>
      <c r="M731" s="298"/>
      <c r="N731" s="298"/>
      <c r="O731" s="923"/>
    </row>
    <row r="732" spans="8:15" ht="13.8">
      <c r="H732" s="505"/>
      <c r="I732" s="298"/>
      <c r="J732" s="298"/>
      <c r="K732" s="298"/>
      <c r="L732" s="298"/>
      <c r="M732" s="298"/>
      <c r="N732" s="298"/>
      <c r="O732" s="923"/>
    </row>
    <row r="733" spans="8:15" ht="13.8">
      <c r="H733" s="505"/>
      <c r="I733" s="298"/>
      <c r="J733" s="298"/>
      <c r="K733" s="298"/>
      <c r="L733" s="298"/>
      <c r="M733" s="298"/>
      <c r="N733" s="298"/>
      <c r="O733" s="923"/>
    </row>
    <row r="734" spans="8:15" ht="13.8">
      <c r="H734" s="505"/>
      <c r="I734" s="298"/>
      <c r="J734" s="298"/>
      <c r="K734" s="298"/>
      <c r="L734" s="298"/>
      <c r="M734" s="298"/>
      <c r="N734" s="298"/>
      <c r="O734" s="923"/>
    </row>
    <row r="735" spans="8:15" ht="13.8">
      <c r="H735" s="505"/>
      <c r="I735" s="298"/>
      <c r="J735" s="298"/>
      <c r="K735" s="298"/>
      <c r="L735" s="298"/>
      <c r="M735" s="298"/>
      <c r="N735" s="298"/>
      <c r="O735" s="923"/>
    </row>
    <row r="736" spans="8:15" ht="13.8">
      <c r="H736" s="505"/>
      <c r="I736" s="298"/>
      <c r="J736" s="298"/>
      <c r="K736" s="298"/>
      <c r="L736" s="298"/>
      <c r="M736" s="298"/>
      <c r="N736" s="298"/>
      <c r="O736" s="923"/>
    </row>
    <row r="737" spans="8:15" ht="13.8">
      <c r="H737" s="505"/>
      <c r="I737" s="298"/>
      <c r="J737" s="298"/>
      <c r="K737" s="298"/>
      <c r="L737" s="298"/>
      <c r="M737" s="298"/>
      <c r="N737" s="298"/>
      <c r="O737" s="923"/>
    </row>
    <row r="738" spans="8:15" ht="13.8">
      <c r="H738" s="505"/>
      <c r="I738" s="298"/>
      <c r="J738" s="298"/>
      <c r="K738" s="298"/>
      <c r="L738" s="298"/>
      <c r="M738" s="298"/>
      <c r="N738" s="298"/>
      <c r="O738" s="923"/>
    </row>
    <row r="739" spans="8:15" ht="13.8">
      <c r="H739" s="505"/>
      <c r="I739" s="298"/>
      <c r="J739" s="298"/>
      <c r="K739" s="298"/>
      <c r="L739" s="298"/>
      <c r="M739" s="298"/>
      <c r="N739" s="298"/>
      <c r="O739" s="923"/>
    </row>
    <row r="740" spans="8:15" ht="13.8">
      <c r="H740" s="505"/>
      <c r="I740" s="298"/>
      <c r="J740" s="298"/>
      <c r="K740" s="298"/>
      <c r="L740" s="298"/>
      <c r="M740" s="298"/>
      <c r="N740" s="298"/>
      <c r="O740" s="923"/>
    </row>
    <row r="741" spans="8:15" ht="13.8">
      <c r="H741" s="505"/>
      <c r="I741" s="298"/>
      <c r="J741" s="298"/>
      <c r="K741" s="298"/>
      <c r="L741" s="298"/>
      <c r="M741" s="298"/>
      <c r="N741" s="298"/>
      <c r="O741" s="923"/>
    </row>
    <row r="742" spans="8:15" ht="13.8">
      <c r="H742" s="505"/>
      <c r="I742" s="298"/>
      <c r="J742" s="298"/>
      <c r="K742" s="298"/>
      <c r="L742" s="298"/>
      <c r="M742" s="298"/>
      <c r="N742" s="298"/>
      <c r="O742" s="923"/>
    </row>
    <row r="743" spans="8:15" ht="13.8">
      <c r="H743" s="505"/>
      <c r="I743" s="298"/>
      <c r="J743" s="298"/>
      <c r="K743" s="298"/>
      <c r="L743" s="298"/>
      <c r="M743" s="298"/>
      <c r="N743" s="298"/>
      <c r="O743" s="923"/>
    </row>
    <row r="744" spans="8:15" ht="13.8">
      <c r="H744" s="505"/>
      <c r="I744" s="298"/>
      <c r="J744" s="298"/>
      <c r="K744" s="298"/>
      <c r="L744" s="298"/>
      <c r="M744" s="298"/>
      <c r="N744" s="298"/>
      <c r="O744" s="923"/>
    </row>
    <row r="745" spans="8:15" ht="13.8">
      <c r="H745" s="505"/>
      <c r="I745" s="298"/>
      <c r="J745" s="298"/>
      <c r="K745" s="298"/>
      <c r="L745" s="298"/>
      <c r="M745" s="298"/>
      <c r="N745" s="298"/>
      <c r="O745" s="923"/>
    </row>
    <row r="746" spans="8:15" ht="13.8">
      <c r="H746" s="505"/>
      <c r="I746" s="298"/>
      <c r="J746" s="298"/>
      <c r="K746" s="298"/>
      <c r="L746" s="298"/>
      <c r="M746" s="298"/>
      <c r="N746" s="298"/>
      <c r="O746" s="923"/>
    </row>
    <row r="747" spans="8:15" ht="13.8">
      <c r="H747" s="505"/>
      <c r="I747" s="298"/>
      <c r="J747" s="298"/>
      <c r="K747" s="298"/>
      <c r="L747" s="298"/>
      <c r="M747" s="298"/>
      <c r="N747" s="298"/>
      <c r="O747" s="923"/>
    </row>
    <row r="748" spans="8:15" ht="13.8">
      <c r="H748" s="505"/>
      <c r="I748" s="298"/>
      <c r="J748" s="298"/>
      <c r="K748" s="298"/>
      <c r="L748" s="298"/>
      <c r="M748" s="298"/>
      <c r="N748" s="298"/>
      <c r="O748" s="923"/>
    </row>
    <row r="749" spans="8:15" ht="13.8">
      <c r="H749" s="505"/>
      <c r="I749" s="298"/>
      <c r="J749" s="298"/>
      <c r="K749" s="298"/>
      <c r="L749" s="298"/>
      <c r="M749" s="298"/>
      <c r="N749" s="298"/>
      <c r="O749" s="923"/>
    </row>
    <row r="750" spans="8:15" ht="13.8">
      <c r="H750" s="505"/>
      <c r="I750" s="298"/>
      <c r="J750" s="298"/>
      <c r="K750" s="298"/>
      <c r="L750" s="298"/>
      <c r="M750" s="298"/>
      <c r="N750" s="298"/>
      <c r="O750" s="923"/>
    </row>
    <row r="751" spans="8:15" ht="13.8">
      <c r="H751" s="505"/>
      <c r="I751" s="298"/>
      <c r="J751" s="298"/>
      <c r="K751" s="298"/>
      <c r="L751" s="298"/>
      <c r="M751" s="298"/>
      <c r="N751" s="298"/>
      <c r="O751" s="923"/>
    </row>
    <row r="752" spans="8:15" ht="13.8">
      <c r="H752" s="505"/>
      <c r="I752" s="298"/>
      <c r="J752" s="298"/>
      <c r="K752" s="298"/>
      <c r="L752" s="298"/>
      <c r="M752" s="298"/>
      <c r="N752" s="298"/>
      <c r="O752" s="923"/>
    </row>
    <row r="753" spans="8:15" ht="13.8">
      <c r="H753" s="505"/>
      <c r="I753" s="298"/>
      <c r="J753" s="298"/>
      <c r="K753" s="298"/>
      <c r="L753" s="298"/>
      <c r="M753" s="298"/>
      <c r="N753" s="298"/>
      <c r="O753" s="923"/>
    </row>
    <row r="754" spans="8:15" ht="13.8">
      <c r="H754" s="505"/>
      <c r="I754" s="298"/>
      <c r="J754" s="298"/>
      <c r="K754" s="298"/>
      <c r="L754" s="298"/>
      <c r="M754" s="298"/>
      <c r="N754" s="298"/>
      <c r="O754" s="923"/>
    </row>
    <row r="755" spans="8:15" ht="13.8">
      <c r="H755" s="505"/>
      <c r="I755" s="298"/>
      <c r="J755" s="298"/>
      <c r="K755" s="298"/>
      <c r="L755" s="298"/>
      <c r="M755" s="298"/>
      <c r="N755" s="298"/>
      <c r="O755" s="923"/>
    </row>
    <row r="756" spans="8:15" ht="13.8">
      <c r="H756" s="505"/>
      <c r="I756" s="298"/>
      <c r="J756" s="298"/>
      <c r="K756" s="298"/>
      <c r="L756" s="298"/>
      <c r="M756" s="298"/>
      <c r="N756" s="298"/>
      <c r="O756" s="923"/>
    </row>
    <row r="757" spans="8:15" ht="13.8">
      <c r="H757" s="505"/>
      <c r="I757" s="298"/>
      <c r="J757" s="298"/>
      <c r="K757" s="298"/>
      <c r="L757" s="298"/>
      <c r="M757" s="298"/>
      <c r="N757" s="298"/>
      <c r="O757" s="923"/>
    </row>
    <row r="758" spans="8:15" ht="13.8">
      <c r="H758" s="505"/>
      <c r="I758" s="298"/>
      <c r="J758" s="298"/>
      <c r="K758" s="298"/>
      <c r="L758" s="298"/>
      <c r="M758" s="298"/>
      <c r="N758" s="298"/>
      <c r="O758" s="923"/>
    </row>
    <row r="759" spans="8:15" ht="13.8">
      <c r="H759" s="505"/>
      <c r="I759" s="298"/>
      <c r="J759" s="298"/>
      <c r="K759" s="298"/>
      <c r="L759" s="298"/>
      <c r="M759" s="298"/>
      <c r="N759" s="298"/>
      <c r="O759" s="923"/>
    </row>
    <row r="760" spans="8:15" ht="13.8">
      <c r="H760" s="505"/>
      <c r="I760" s="298"/>
      <c r="J760" s="298"/>
      <c r="K760" s="298"/>
      <c r="L760" s="298"/>
      <c r="M760" s="298"/>
      <c r="N760" s="298"/>
      <c r="O760" s="923"/>
    </row>
    <row r="761" spans="8:15" ht="13.8">
      <c r="H761" s="505"/>
      <c r="I761" s="298"/>
      <c r="J761" s="298"/>
      <c r="K761" s="298"/>
      <c r="L761" s="298"/>
      <c r="M761" s="298"/>
      <c r="N761" s="298"/>
      <c r="O761" s="923"/>
    </row>
    <row r="762" spans="8:15" ht="13.8">
      <c r="H762" s="505"/>
      <c r="I762" s="298"/>
      <c r="J762" s="298"/>
      <c r="K762" s="298"/>
      <c r="L762" s="298"/>
      <c r="M762" s="298"/>
      <c r="N762" s="298"/>
      <c r="O762" s="923"/>
    </row>
    <row r="763" spans="8:15" ht="13.8">
      <c r="H763" s="505"/>
      <c r="I763" s="298"/>
      <c r="J763" s="298"/>
      <c r="K763" s="298"/>
      <c r="L763" s="298"/>
      <c r="M763" s="298"/>
      <c r="N763" s="298"/>
      <c r="O763" s="923"/>
    </row>
    <row r="764" spans="8:15" ht="13.8">
      <c r="H764" s="505"/>
      <c r="I764" s="298"/>
      <c r="J764" s="298"/>
      <c r="K764" s="298"/>
      <c r="L764" s="298"/>
      <c r="M764" s="298"/>
      <c r="N764" s="298"/>
      <c r="O764" s="923"/>
    </row>
    <row r="765" spans="8:15" ht="13.8">
      <c r="H765" s="505"/>
      <c r="I765" s="298"/>
      <c r="J765" s="298"/>
      <c r="K765" s="298"/>
      <c r="L765" s="298"/>
      <c r="M765" s="298"/>
      <c r="N765" s="298"/>
      <c r="O765" s="923"/>
    </row>
    <row r="766" spans="8:15" ht="13.8">
      <c r="H766" s="505"/>
      <c r="I766" s="298"/>
      <c r="J766" s="298"/>
      <c r="K766" s="298"/>
      <c r="L766" s="298"/>
      <c r="M766" s="298"/>
      <c r="N766" s="298"/>
      <c r="O766" s="923"/>
    </row>
    <row r="767" spans="8:15" ht="13.8">
      <c r="H767" s="505"/>
      <c r="I767" s="298"/>
      <c r="J767" s="298"/>
      <c r="K767" s="298"/>
      <c r="L767" s="298"/>
      <c r="M767" s="298"/>
      <c r="N767" s="298"/>
      <c r="O767" s="923"/>
    </row>
    <row r="768" spans="8:15" ht="13.8">
      <c r="H768" s="505"/>
      <c r="I768" s="298"/>
      <c r="J768" s="298"/>
      <c r="K768" s="298"/>
      <c r="L768" s="298"/>
      <c r="M768" s="298"/>
      <c r="N768" s="298"/>
      <c r="O768" s="923"/>
    </row>
    <row r="769" spans="8:15" ht="13.8">
      <c r="H769" s="505"/>
      <c r="I769" s="298"/>
      <c r="J769" s="298"/>
      <c r="K769" s="298"/>
      <c r="L769" s="298"/>
      <c r="M769" s="298"/>
      <c r="N769" s="298"/>
      <c r="O769" s="923"/>
    </row>
    <row r="770" spans="8:15" ht="13.8">
      <c r="H770" s="505"/>
      <c r="I770" s="298"/>
      <c r="J770" s="298"/>
      <c r="K770" s="298"/>
      <c r="L770" s="298"/>
      <c r="M770" s="298"/>
      <c r="N770" s="298"/>
      <c r="O770" s="923"/>
    </row>
    <row r="771" spans="8:15" ht="13.8">
      <c r="H771" s="505"/>
      <c r="I771" s="298"/>
      <c r="J771" s="298"/>
      <c r="K771" s="298"/>
      <c r="L771" s="298"/>
      <c r="M771" s="298"/>
      <c r="N771" s="298"/>
      <c r="O771" s="923"/>
    </row>
    <row r="772" spans="8:15" ht="13.8">
      <c r="H772" s="505"/>
      <c r="I772" s="298"/>
      <c r="J772" s="298"/>
      <c r="K772" s="298"/>
      <c r="L772" s="298"/>
      <c r="M772" s="298"/>
      <c r="N772" s="298"/>
      <c r="O772" s="923"/>
    </row>
    <row r="773" spans="8:15" ht="13.8">
      <c r="H773" s="505"/>
      <c r="I773" s="298"/>
      <c r="J773" s="298"/>
      <c r="K773" s="298"/>
      <c r="L773" s="298"/>
      <c r="M773" s="298"/>
      <c r="N773" s="298"/>
      <c r="O773" s="923"/>
    </row>
    <row r="774" spans="8:15" ht="13.8">
      <c r="H774" s="505"/>
      <c r="I774" s="298"/>
      <c r="J774" s="298"/>
      <c r="K774" s="298"/>
      <c r="L774" s="298"/>
      <c r="M774" s="298"/>
      <c r="N774" s="298"/>
      <c r="O774" s="923"/>
    </row>
    <row r="775" spans="8:15" ht="13.8">
      <c r="H775" s="505"/>
      <c r="I775" s="298"/>
      <c r="J775" s="298"/>
      <c r="K775" s="298"/>
      <c r="L775" s="298"/>
      <c r="M775" s="298"/>
      <c r="N775" s="298"/>
      <c r="O775" s="923"/>
    </row>
    <row r="776" spans="8:15" ht="13.8">
      <c r="H776" s="505"/>
      <c r="I776" s="298"/>
      <c r="J776" s="298"/>
      <c r="K776" s="298"/>
      <c r="L776" s="298"/>
      <c r="M776" s="298"/>
      <c r="N776" s="298"/>
      <c r="O776" s="923"/>
    </row>
    <row r="777" spans="8:15" ht="13.8">
      <c r="H777" s="505"/>
      <c r="I777" s="298"/>
      <c r="J777" s="298"/>
      <c r="K777" s="298"/>
      <c r="L777" s="298"/>
      <c r="M777" s="298"/>
      <c r="N777" s="298"/>
      <c r="O777" s="923"/>
    </row>
    <row r="778" spans="8:15" ht="13.8">
      <c r="H778" s="505"/>
      <c r="I778" s="298"/>
      <c r="J778" s="298"/>
      <c r="K778" s="298"/>
      <c r="L778" s="298"/>
      <c r="M778" s="298"/>
      <c r="N778" s="298"/>
      <c r="O778" s="923"/>
    </row>
    <row r="779" spans="8:15" ht="13.8">
      <c r="H779" s="505"/>
      <c r="I779" s="298"/>
      <c r="J779" s="298"/>
      <c r="K779" s="298"/>
      <c r="L779" s="298"/>
      <c r="M779" s="298"/>
      <c r="N779" s="298"/>
      <c r="O779" s="923"/>
    </row>
    <row r="780" spans="8:15" ht="13.8">
      <c r="H780" s="505"/>
      <c r="I780" s="298"/>
      <c r="J780" s="298"/>
      <c r="K780" s="298"/>
      <c r="L780" s="298"/>
      <c r="M780" s="298"/>
      <c r="N780" s="298"/>
      <c r="O780" s="923"/>
    </row>
    <row r="781" spans="8:15" ht="13.8">
      <c r="H781" s="505"/>
      <c r="I781" s="298"/>
      <c r="J781" s="298"/>
      <c r="K781" s="298"/>
      <c r="L781" s="298"/>
      <c r="M781" s="298"/>
      <c r="N781" s="298"/>
      <c r="O781" s="923"/>
    </row>
    <row r="782" spans="8:15" ht="13.8">
      <c r="H782" s="505"/>
      <c r="I782" s="298"/>
      <c r="J782" s="298"/>
      <c r="K782" s="298"/>
      <c r="L782" s="298"/>
      <c r="M782" s="298"/>
      <c r="N782" s="298"/>
      <c r="O782" s="923"/>
    </row>
    <row r="783" spans="8:15" ht="13.8">
      <c r="H783" s="505"/>
      <c r="I783" s="298"/>
      <c r="J783" s="298"/>
      <c r="K783" s="298"/>
      <c r="L783" s="298"/>
      <c r="M783" s="298"/>
      <c r="N783" s="298"/>
      <c r="O783" s="923"/>
    </row>
    <row r="784" spans="8:15" ht="13.8">
      <c r="H784" s="505"/>
      <c r="I784" s="298"/>
      <c r="J784" s="298"/>
      <c r="K784" s="298"/>
      <c r="L784" s="298"/>
      <c r="M784" s="298"/>
      <c r="N784" s="298"/>
      <c r="O784" s="923"/>
    </row>
    <row r="785" spans="8:15" ht="13.8">
      <c r="H785" s="505"/>
      <c r="I785" s="298"/>
      <c r="J785" s="298"/>
      <c r="K785" s="298"/>
      <c r="L785" s="298"/>
      <c r="M785" s="298"/>
      <c r="N785" s="298"/>
      <c r="O785" s="923"/>
    </row>
    <row r="786" spans="8:15" ht="13.8">
      <c r="H786" s="505"/>
      <c r="I786" s="298"/>
      <c r="J786" s="298"/>
      <c r="K786" s="298"/>
      <c r="L786" s="298"/>
      <c r="M786" s="298"/>
      <c r="N786" s="298"/>
      <c r="O786" s="923"/>
    </row>
    <row r="787" spans="8:15" ht="13.8">
      <c r="H787" s="505"/>
      <c r="I787" s="298"/>
      <c r="J787" s="298"/>
      <c r="K787" s="298"/>
      <c r="L787" s="298"/>
      <c r="M787" s="298"/>
      <c r="N787" s="298"/>
      <c r="O787" s="923"/>
    </row>
    <row r="788" spans="8:15" ht="13.8">
      <c r="H788" s="505"/>
      <c r="I788" s="298"/>
      <c r="J788" s="298"/>
      <c r="K788" s="298"/>
      <c r="L788" s="298"/>
      <c r="M788" s="298"/>
      <c r="N788" s="298"/>
      <c r="O788" s="923"/>
    </row>
    <row r="789" spans="8:15" ht="13.8">
      <c r="H789" s="505"/>
      <c r="I789" s="298"/>
      <c r="J789" s="298"/>
      <c r="K789" s="298"/>
      <c r="L789" s="298"/>
      <c r="M789" s="298"/>
      <c r="N789" s="298"/>
      <c r="O789" s="923"/>
    </row>
    <row r="790" spans="8:15" ht="13.8">
      <c r="H790" s="505"/>
      <c r="I790" s="298"/>
      <c r="J790" s="298"/>
      <c r="K790" s="298"/>
      <c r="L790" s="298"/>
      <c r="M790" s="298"/>
      <c r="N790" s="298"/>
      <c r="O790" s="923"/>
    </row>
    <row r="791" spans="8:15" ht="13.8">
      <c r="H791" s="505"/>
      <c r="I791" s="298"/>
      <c r="J791" s="298"/>
      <c r="K791" s="298"/>
      <c r="L791" s="298"/>
      <c r="M791" s="298"/>
      <c r="N791" s="298"/>
      <c r="O791" s="923"/>
    </row>
    <row r="792" spans="8:15" ht="13.8">
      <c r="H792" s="505"/>
      <c r="I792" s="298"/>
      <c r="J792" s="298"/>
      <c r="K792" s="298"/>
      <c r="L792" s="298"/>
      <c r="M792" s="298"/>
      <c r="N792" s="298"/>
      <c r="O792" s="923"/>
    </row>
    <row r="793" spans="8:15" ht="13.8">
      <c r="H793" s="505"/>
      <c r="I793" s="298"/>
      <c r="J793" s="298"/>
      <c r="K793" s="298"/>
      <c r="L793" s="298"/>
      <c r="M793" s="298"/>
      <c r="N793" s="298"/>
      <c r="O793" s="923"/>
    </row>
    <row r="794" spans="8:15" ht="13.8">
      <c r="H794" s="505"/>
      <c r="I794" s="298"/>
      <c r="J794" s="298"/>
      <c r="K794" s="298"/>
      <c r="L794" s="298"/>
      <c r="M794" s="298"/>
      <c r="N794" s="298"/>
      <c r="O794" s="923"/>
    </row>
    <row r="795" spans="8:15" ht="13.8">
      <c r="H795" s="505"/>
      <c r="I795" s="298"/>
      <c r="J795" s="298"/>
      <c r="K795" s="298"/>
      <c r="L795" s="298"/>
      <c r="M795" s="298"/>
      <c r="N795" s="298"/>
      <c r="O795" s="923"/>
    </row>
    <row r="796" spans="8:15" ht="13.8">
      <c r="H796" s="505"/>
      <c r="I796" s="298"/>
      <c r="J796" s="298"/>
      <c r="K796" s="298"/>
      <c r="L796" s="298"/>
      <c r="M796" s="298"/>
      <c r="N796" s="298"/>
      <c r="O796" s="923"/>
    </row>
    <row r="797" spans="8:15" ht="13.8">
      <c r="H797" s="505"/>
      <c r="I797" s="298"/>
      <c r="J797" s="298"/>
      <c r="K797" s="298"/>
      <c r="L797" s="298"/>
      <c r="M797" s="298"/>
      <c r="N797" s="298"/>
      <c r="O797" s="923"/>
    </row>
    <row r="798" spans="8:15" ht="13.8">
      <c r="H798" s="505"/>
      <c r="I798" s="298"/>
      <c r="J798" s="298"/>
      <c r="K798" s="298"/>
      <c r="L798" s="298"/>
      <c r="M798" s="298"/>
      <c r="N798" s="298"/>
      <c r="O798" s="923"/>
    </row>
    <row r="799" spans="8:15" ht="13.8">
      <c r="H799" s="505"/>
      <c r="I799" s="298"/>
      <c r="J799" s="298"/>
      <c r="K799" s="298"/>
      <c r="L799" s="298"/>
      <c r="M799" s="298"/>
      <c r="N799" s="298"/>
      <c r="O799" s="923"/>
    </row>
    <row r="800" spans="8:15" ht="13.8">
      <c r="H800" s="505"/>
      <c r="I800" s="298"/>
      <c r="J800" s="298"/>
      <c r="K800" s="298"/>
      <c r="L800" s="298"/>
      <c r="M800" s="298"/>
      <c r="N800" s="298"/>
      <c r="O800" s="923"/>
    </row>
    <row r="801" spans="8:15" ht="13.8">
      <c r="H801" s="505"/>
      <c r="I801" s="298"/>
      <c r="J801" s="298"/>
      <c r="K801" s="298"/>
      <c r="L801" s="298"/>
      <c r="M801" s="298"/>
      <c r="N801" s="298"/>
      <c r="O801" s="923"/>
    </row>
    <row r="802" spans="8:15" ht="13.8">
      <c r="H802" s="505"/>
      <c r="I802" s="298"/>
      <c r="J802" s="298"/>
      <c r="K802" s="298"/>
      <c r="L802" s="298"/>
      <c r="M802" s="298"/>
      <c r="N802" s="298"/>
      <c r="O802" s="923"/>
    </row>
    <row r="803" spans="8:15" ht="13.8">
      <c r="H803" s="505"/>
      <c r="I803" s="298"/>
      <c r="J803" s="298"/>
      <c r="K803" s="298"/>
      <c r="L803" s="298"/>
      <c r="M803" s="298"/>
      <c r="N803" s="298"/>
      <c r="O803" s="923"/>
    </row>
    <row r="804" spans="8:15" ht="13.8">
      <c r="H804" s="505"/>
      <c r="I804" s="298"/>
      <c r="J804" s="298"/>
      <c r="K804" s="298"/>
      <c r="L804" s="298"/>
      <c r="M804" s="298"/>
      <c r="N804" s="298"/>
      <c r="O804" s="923"/>
    </row>
    <row r="805" spans="8:15" ht="13.8">
      <c r="H805" s="505"/>
      <c r="I805" s="298"/>
      <c r="J805" s="298"/>
      <c r="K805" s="298"/>
      <c r="L805" s="298"/>
      <c r="M805" s="298"/>
      <c r="N805" s="298"/>
      <c r="O805" s="923"/>
    </row>
    <row r="806" spans="8:15" ht="13.8">
      <c r="H806" s="505"/>
      <c r="I806" s="298"/>
      <c r="J806" s="298"/>
      <c r="K806" s="298"/>
      <c r="L806" s="298"/>
      <c r="M806" s="298"/>
      <c r="N806" s="298"/>
      <c r="O806" s="923"/>
    </row>
    <row r="807" spans="8:15" ht="13.8">
      <c r="H807" s="505"/>
      <c r="I807" s="298"/>
      <c r="J807" s="298"/>
      <c r="K807" s="298"/>
      <c r="L807" s="298"/>
      <c r="M807" s="298"/>
      <c r="N807" s="298"/>
      <c r="O807" s="923"/>
    </row>
    <row r="808" spans="8:15" ht="13.8">
      <c r="H808" s="505"/>
      <c r="I808" s="298"/>
      <c r="J808" s="298"/>
      <c r="K808" s="298"/>
      <c r="L808" s="298"/>
      <c r="M808" s="298"/>
      <c r="N808" s="298"/>
      <c r="O808" s="923"/>
    </row>
    <row r="809" spans="8:15" ht="13.8">
      <c r="H809" s="505"/>
      <c r="I809" s="298"/>
      <c r="J809" s="298"/>
      <c r="K809" s="298"/>
      <c r="L809" s="298"/>
      <c r="M809" s="298"/>
      <c r="N809" s="298"/>
      <c r="O809" s="923"/>
    </row>
    <row r="810" spans="8:15" ht="13.8">
      <c r="H810" s="505"/>
      <c r="I810" s="298"/>
      <c r="J810" s="298"/>
      <c r="K810" s="298"/>
      <c r="L810" s="298"/>
      <c r="M810" s="298"/>
      <c r="N810" s="298"/>
      <c r="O810" s="923"/>
    </row>
    <row r="811" spans="8:15" ht="13.8">
      <c r="H811" s="505"/>
      <c r="I811" s="298"/>
      <c r="J811" s="298"/>
      <c r="K811" s="298"/>
      <c r="L811" s="298"/>
      <c r="M811" s="298"/>
      <c r="N811" s="298"/>
      <c r="O811" s="923"/>
    </row>
    <row r="812" spans="8:15" ht="13.8">
      <c r="H812" s="505"/>
      <c r="I812" s="298"/>
      <c r="J812" s="298"/>
      <c r="K812" s="298"/>
      <c r="L812" s="298"/>
      <c r="M812" s="298"/>
      <c r="N812" s="298"/>
      <c r="O812" s="923"/>
    </row>
    <row r="813" spans="8:15" ht="13.8">
      <c r="H813" s="505"/>
      <c r="I813" s="298"/>
      <c r="J813" s="298"/>
      <c r="K813" s="298"/>
      <c r="L813" s="298"/>
      <c r="M813" s="298"/>
      <c r="N813" s="298"/>
      <c r="O813" s="923"/>
    </row>
    <row r="814" spans="8:15" ht="13.8">
      <c r="H814" s="505"/>
      <c r="I814" s="298"/>
      <c r="J814" s="298"/>
      <c r="K814" s="298"/>
      <c r="L814" s="298"/>
      <c r="M814" s="298"/>
      <c r="N814" s="298"/>
      <c r="O814" s="923"/>
    </row>
    <row r="815" spans="8:15" ht="13.8">
      <c r="H815" s="505"/>
      <c r="I815" s="298"/>
      <c r="J815" s="298"/>
      <c r="K815" s="298"/>
      <c r="L815" s="298"/>
      <c r="M815" s="298"/>
      <c r="N815" s="298"/>
      <c r="O815" s="923"/>
    </row>
    <row r="816" spans="8:15" ht="13.8">
      <c r="H816" s="505"/>
      <c r="I816" s="298"/>
      <c r="J816" s="298"/>
      <c r="K816" s="298"/>
      <c r="L816" s="298"/>
      <c r="M816" s="298"/>
      <c r="N816" s="298"/>
      <c r="O816" s="923"/>
    </row>
    <row r="817" spans="8:15" ht="13.8">
      <c r="H817" s="505"/>
      <c r="I817" s="298"/>
      <c r="J817" s="298"/>
      <c r="K817" s="298"/>
      <c r="L817" s="298"/>
      <c r="M817" s="298"/>
      <c r="N817" s="298"/>
      <c r="O817" s="923"/>
    </row>
    <row r="818" spans="8:15" ht="13.8">
      <c r="H818" s="505"/>
      <c r="I818" s="298"/>
      <c r="J818" s="298"/>
      <c r="K818" s="298"/>
      <c r="L818" s="298"/>
      <c r="M818" s="298"/>
      <c r="N818" s="298"/>
      <c r="O818" s="923"/>
    </row>
    <row r="819" spans="8:15" ht="13.8">
      <c r="H819" s="505"/>
      <c r="I819" s="298"/>
      <c r="J819" s="298"/>
      <c r="K819" s="298"/>
      <c r="L819" s="298"/>
      <c r="M819" s="298"/>
      <c r="N819" s="298"/>
      <c r="O819" s="923"/>
    </row>
    <row r="820" spans="8:15" ht="13.8">
      <c r="H820" s="505"/>
      <c r="I820" s="298"/>
      <c r="J820" s="298"/>
      <c r="K820" s="298"/>
      <c r="L820" s="298"/>
      <c r="M820" s="298"/>
      <c r="N820" s="298"/>
      <c r="O820" s="923"/>
    </row>
    <row r="821" spans="8:15" ht="13.8">
      <c r="H821" s="505"/>
      <c r="I821" s="298"/>
      <c r="J821" s="298"/>
      <c r="K821" s="298"/>
      <c r="L821" s="298"/>
      <c r="M821" s="298"/>
      <c r="N821" s="298"/>
      <c r="O821" s="923"/>
    </row>
    <row r="822" spans="8:15" ht="13.8">
      <c r="H822" s="505"/>
      <c r="I822" s="298"/>
      <c r="J822" s="298"/>
      <c r="K822" s="298"/>
      <c r="L822" s="298"/>
      <c r="M822" s="298"/>
      <c r="N822" s="298"/>
      <c r="O822" s="923"/>
    </row>
    <row r="823" spans="8:15" ht="13.8">
      <c r="H823" s="505"/>
      <c r="I823" s="298"/>
      <c r="J823" s="298"/>
      <c r="K823" s="298"/>
      <c r="L823" s="298"/>
      <c r="M823" s="298"/>
      <c r="N823" s="298"/>
      <c r="O823" s="923"/>
    </row>
    <row r="824" spans="8:15" ht="13.8">
      <c r="H824" s="505"/>
      <c r="I824" s="298"/>
      <c r="J824" s="298"/>
      <c r="K824" s="298"/>
      <c r="L824" s="298"/>
      <c r="M824" s="298"/>
      <c r="N824" s="298"/>
      <c r="O824" s="923"/>
    </row>
    <row r="825" spans="8:15" ht="13.8">
      <c r="H825" s="505"/>
      <c r="I825" s="298"/>
      <c r="J825" s="298"/>
      <c r="K825" s="298"/>
      <c r="L825" s="298"/>
      <c r="M825" s="298"/>
      <c r="N825" s="298"/>
      <c r="O825" s="923"/>
    </row>
    <row r="826" spans="8:15" ht="13.8">
      <c r="H826" s="505"/>
      <c r="I826" s="298"/>
      <c r="J826" s="298"/>
      <c r="K826" s="298"/>
      <c r="L826" s="298"/>
      <c r="M826" s="298"/>
      <c r="N826" s="298"/>
      <c r="O826" s="923"/>
    </row>
    <row r="827" spans="8:15" ht="13.8">
      <c r="H827" s="505"/>
      <c r="I827" s="298"/>
      <c r="J827" s="298"/>
      <c r="K827" s="298"/>
      <c r="L827" s="298"/>
      <c r="M827" s="298"/>
      <c r="N827" s="298"/>
      <c r="O827" s="923"/>
    </row>
    <row r="828" spans="8:15" ht="13.8">
      <c r="H828" s="505"/>
      <c r="I828" s="298"/>
      <c r="J828" s="298"/>
      <c r="K828" s="298"/>
      <c r="L828" s="298"/>
      <c r="M828" s="298"/>
      <c r="N828" s="298"/>
      <c r="O828" s="923"/>
    </row>
    <row r="829" spans="8:15" ht="13.8">
      <c r="H829" s="505"/>
      <c r="I829" s="298"/>
      <c r="J829" s="298"/>
      <c r="K829" s="298"/>
      <c r="L829" s="298"/>
      <c r="M829" s="298"/>
      <c r="N829" s="298"/>
      <c r="O829" s="923"/>
    </row>
    <row r="830" spans="8:15" ht="13.8">
      <c r="H830" s="505"/>
      <c r="I830" s="298"/>
      <c r="J830" s="298"/>
      <c r="K830" s="298"/>
      <c r="L830" s="298"/>
      <c r="M830" s="298"/>
      <c r="N830" s="298"/>
      <c r="O830" s="923"/>
    </row>
    <row r="831" spans="8:15" ht="13.8">
      <c r="H831" s="505"/>
      <c r="I831" s="298"/>
      <c r="J831" s="298"/>
      <c r="K831" s="298"/>
      <c r="L831" s="298"/>
      <c r="M831" s="298"/>
      <c r="N831" s="298"/>
      <c r="O831" s="923"/>
    </row>
    <row r="832" spans="8:15" ht="13.8">
      <c r="H832" s="505"/>
      <c r="I832" s="298"/>
      <c r="J832" s="298"/>
      <c r="K832" s="298"/>
      <c r="L832" s="298"/>
      <c r="M832" s="298"/>
      <c r="N832" s="298"/>
      <c r="O832" s="923"/>
    </row>
    <row r="833" spans="8:15" ht="13.8">
      <c r="H833" s="505"/>
      <c r="I833" s="298"/>
      <c r="J833" s="298"/>
      <c r="K833" s="298"/>
      <c r="L833" s="298"/>
      <c r="M833" s="298"/>
      <c r="N833" s="298"/>
      <c r="O833" s="923"/>
    </row>
    <row r="834" spans="8:15" ht="13.8">
      <c r="H834" s="505"/>
      <c r="I834" s="298"/>
      <c r="J834" s="298"/>
      <c r="K834" s="298"/>
      <c r="L834" s="298"/>
      <c r="M834" s="298"/>
      <c r="N834" s="298"/>
      <c r="O834" s="923"/>
    </row>
    <row r="835" spans="8:15" ht="13.8">
      <c r="H835" s="505"/>
      <c r="I835" s="298"/>
      <c r="J835" s="298"/>
      <c r="K835" s="298"/>
      <c r="L835" s="298"/>
      <c r="M835" s="298"/>
      <c r="N835" s="298"/>
      <c r="O835" s="923"/>
    </row>
    <row r="836" spans="8:15" ht="13.8">
      <c r="H836" s="505"/>
      <c r="I836" s="298"/>
      <c r="J836" s="298"/>
      <c r="K836" s="298"/>
      <c r="L836" s="298"/>
      <c r="M836" s="298"/>
      <c r="N836" s="298"/>
      <c r="O836" s="923"/>
    </row>
    <row r="837" spans="8:15" ht="13.8">
      <c r="H837" s="505"/>
      <c r="I837" s="298"/>
      <c r="J837" s="298"/>
      <c r="K837" s="298"/>
      <c r="L837" s="298"/>
      <c r="M837" s="298"/>
      <c r="N837" s="298"/>
      <c r="O837" s="923"/>
    </row>
    <row r="838" spans="8:15" ht="13.8">
      <c r="H838" s="505"/>
      <c r="I838" s="298"/>
      <c r="J838" s="298"/>
      <c r="K838" s="298"/>
      <c r="L838" s="298"/>
      <c r="M838" s="298"/>
      <c r="N838" s="298"/>
      <c r="O838" s="923"/>
    </row>
    <row r="839" spans="8:15" ht="13.8">
      <c r="H839" s="505"/>
      <c r="I839" s="298"/>
      <c r="J839" s="298"/>
      <c r="K839" s="298"/>
      <c r="L839" s="298"/>
      <c r="M839" s="298"/>
      <c r="N839" s="298"/>
      <c r="O839" s="923"/>
    </row>
    <row r="840" spans="8:15" ht="13.8">
      <c r="H840" s="505"/>
      <c r="I840" s="298"/>
      <c r="J840" s="298"/>
      <c r="K840" s="298"/>
      <c r="L840" s="298"/>
      <c r="M840" s="298"/>
      <c r="N840" s="298"/>
      <c r="O840" s="923"/>
    </row>
    <row r="841" spans="8:15" ht="13.8">
      <c r="H841" s="505"/>
      <c r="I841" s="298"/>
      <c r="J841" s="298"/>
      <c r="K841" s="298"/>
      <c r="L841" s="298"/>
      <c r="M841" s="298"/>
      <c r="N841" s="298"/>
      <c r="O841" s="923"/>
    </row>
    <row r="842" spans="8:15" ht="13.8">
      <c r="H842" s="505"/>
      <c r="I842" s="298"/>
      <c r="J842" s="298"/>
      <c r="K842" s="298"/>
      <c r="L842" s="298"/>
      <c r="M842" s="298"/>
      <c r="N842" s="298"/>
      <c r="O842" s="923"/>
    </row>
    <row r="843" spans="8:15" ht="13.8">
      <c r="H843" s="505"/>
      <c r="I843" s="298"/>
      <c r="J843" s="298"/>
      <c r="K843" s="298"/>
      <c r="L843" s="298"/>
      <c r="M843" s="298"/>
      <c r="N843" s="298"/>
      <c r="O843" s="923"/>
    </row>
    <row r="844" spans="8:15" ht="13.8">
      <c r="H844" s="505"/>
      <c r="I844" s="298"/>
      <c r="J844" s="298"/>
      <c r="K844" s="298"/>
      <c r="L844" s="298"/>
      <c r="M844" s="298"/>
      <c r="N844" s="298"/>
      <c r="O844" s="923"/>
    </row>
    <row r="845" spans="8:15" ht="13.8">
      <c r="H845" s="505"/>
      <c r="I845" s="298"/>
      <c r="J845" s="298"/>
      <c r="K845" s="298"/>
      <c r="L845" s="298"/>
      <c r="M845" s="298"/>
      <c r="N845" s="298"/>
      <c r="O845" s="923"/>
    </row>
    <row r="846" spans="8:15" ht="13.8">
      <c r="H846" s="505"/>
      <c r="I846" s="298"/>
      <c r="J846" s="298"/>
      <c r="K846" s="298"/>
      <c r="L846" s="298"/>
      <c r="M846" s="298"/>
      <c r="N846" s="298"/>
      <c r="O846" s="923"/>
    </row>
    <row r="847" spans="8:15" ht="13.8">
      <c r="H847" s="505"/>
      <c r="I847" s="298"/>
      <c r="J847" s="298"/>
      <c r="K847" s="298"/>
      <c r="L847" s="298"/>
      <c r="M847" s="298"/>
      <c r="N847" s="298"/>
      <c r="O847" s="923"/>
    </row>
    <row r="848" spans="8:15" ht="13.8">
      <c r="H848" s="505"/>
      <c r="I848" s="298"/>
      <c r="J848" s="298"/>
      <c r="K848" s="298"/>
      <c r="L848" s="298"/>
      <c r="M848" s="298"/>
      <c r="N848" s="298"/>
      <c r="O848" s="923"/>
    </row>
    <row r="849" spans="8:15" ht="13.8">
      <c r="H849" s="505"/>
      <c r="I849" s="298"/>
      <c r="J849" s="298"/>
      <c r="K849" s="298"/>
      <c r="L849" s="298"/>
      <c r="M849" s="298"/>
      <c r="N849" s="298"/>
      <c r="O849" s="923"/>
    </row>
    <row r="850" spans="8:15" ht="13.8">
      <c r="H850" s="505"/>
      <c r="I850" s="298"/>
      <c r="J850" s="298"/>
      <c r="K850" s="298"/>
      <c r="L850" s="298"/>
      <c r="M850" s="298"/>
      <c r="N850" s="298"/>
      <c r="O850" s="923"/>
    </row>
    <row r="851" spans="8:15" ht="13.8">
      <c r="H851" s="505"/>
      <c r="I851" s="298"/>
      <c r="J851" s="298"/>
      <c r="K851" s="298"/>
      <c r="L851" s="298"/>
      <c r="M851" s="298"/>
      <c r="N851" s="298"/>
      <c r="O851" s="923"/>
    </row>
    <row r="852" spans="8:15" ht="13.8">
      <c r="H852" s="505"/>
      <c r="I852" s="298"/>
      <c r="J852" s="298"/>
      <c r="K852" s="298"/>
      <c r="L852" s="298"/>
      <c r="M852" s="298"/>
      <c r="N852" s="298"/>
      <c r="O852" s="923"/>
    </row>
    <row r="853" spans="8:15" ht="13.8">
      <c r="H853" s="505"/>
      <c r="I853" s="298"/>
      <c r="J853" s="298"/>
      <c r="K853" s="298"/>
      <c r="L853" s="298"/>
      <c r="M853" s="298"/>
      <c r="N853" s="298"/>
      <c r="O853" s="923"/>
    </row>
    <row r="854" spans="8:15" ht="13.8">
      <c r="H854" s="505"/>
      <c r="I854" s="298"/>
      <c r="J854" s="298"/>
      <c r="K854" s="298"/>
      <c r="L854" s="298"/>
      <c r="M854" s="298"/>
      <c r="N854" s="298"/>
      <c r="O854" s="923"/>
    </row>
    <row r="855" spans="8:15" ht="13.8">
      <c r="H855" s="505"/>
      <c r="I855" s="298"/>
      <c r="J855" s="298"/>
      <c r="K855" s="298"/>
      <c r="L855" s="298"/>
      <c r="M855" s="298"/>
      <c r="N855" s="298"/>
      <c r="O855" s="923"/>
    </row>
    <row r="856" spans="8:15" ht="13.8">
      <c r="H856" s="505"/>
      <c r="I856" s="298"/>
      <c r="J856" s="298"/>
      <c r="K856" s="298"/>
      <c r="L856" s="298"/>
      <c r="M856" s="298"/>
      <c r="N856" s="298"/>
      <c r="O856" s="923"/>
    </row>
    <row r="857" spans="8:15" ht="13.8">
      <c r="H857" s="505"/>
      <c r="I857" s="298"/>
      <c r="J857" s="298"/>
      <c r="K857" s="298"/>
      <c r="L857" s="298"/>
      <c r="M857" s="298"/>
      <c r="N857" s="298"/>
      <c r="O857" s="923"/>
    </row>
    <row r="858" spans="8:15" ht="13.8">
      <c r="H858" s="505"/>
      <c r="I858" s="298"/>
      <c r="J858" s="298"/>
      <c r="K858" s="298"/>
      <c r="L858" s="298"/>
      <c r="M858" s="298"/>
      <c r="N858" s="298"/>
      <c r="O858" s="923"/>
    </row>
    <row r="859" spans="8:15" ht="13.8">
      <c r="H859" s="505"/>
      <c r="I859" s="298"/>
      <c r="J859" s="298"/>
      <c r="K859" s="298"/>
      <c r="L859" s="298"/>
      <c r="M859" s="298"/>
      <c r="N859" s="298"/>
      <c r="O859" s="923"/>
    </row>
    <row r="860" spans="8:15" ht="13.8">
      <c r="H860" s="505"/>
      <c r="I860" s="298"/>
      <c r="J860" s="298"/>
      <c r="K860" s="298"/>
      <c r="L860" s="298"/>
      <c r="M860" s="298"/>
      <c r="N860" s="298"/>
      <c r="O860" s="923"/>
    </row>
    <row r="861" spans="8:15" ht="13.8">
      <c r="H861" s="505"/>
      <c r="I861" s="298"/>
      <c r="J861" s="298"/>
      <c r="K861" s="298"/>
      <c r="L861" s="298"/>
      <c r="M861" s="298"/>
      <c r="N861" s="298"/>
      <c r="O861" s="923"/>
    </row>
    <row r="862" spans="8:15" ht="13.8">
      <c r="H862" s="505"/>
      <c r="I862" s="298"/>
      <c r="J862" s="298"/>
      <c r="K862" s="298"/>
      <c r="L862" s="298"/>
      <c r="M862" s="298"/>
      <c r="N862" s="298"/>
      <c r="O862" s="923"/>
    </row>
    <row r="863" spans="8:15" ht="13.8">
      <c r="H863" s="505"/>
      <c r="I863" s="298"/>
      <c r="J863" s="298"/>
      <c r="K863" s="298"/>
      <c r="L863" s="298"/>
      <c r="M863" s="298"/>
      <c r="N863" s="298"/>
      <c r="O863" s="923"/>
    </row>
    <row r="864" spans="8:15" ht="13.8">
      <c r="H864" s="505"/>
      <c r="I864" s="298"/>
      <c r="J864" s="298"/>
      <c r="K864" s="298"/>
      <c r="L864" s="298"/>
      <c r="M864" s="298"/>
      <c r="N864" s="298"/>
      <c r="O864" s="923"/>
    </row>
    <row r="865" spans="8:15" ht="13.8">
      <c r="H865" s="505"/>
      <c r="I865" s="298"/>
      <c r="J865" s="298"/>
      <c r="K865" s="298"/>
      <c r="L865" s="298"/>
      <c r="M865" s="298"/>
      <c r="N865" s="298"/>
      <c r="O865" s="923"/>
    </row>
    <row r="866" spans="8:15" ht="13.8">
      <c r="H866" s="505"/>
      <c r="I866" s="298"/>
      <c r="J866" s="298"/>
      <c r="K866" s="298"/>
      <c r="L866" s="298"/>
      <c r="M866" s="298"/>
      <c r="N866" s="298"/>
      <c r="O866" s="923"/>
    </row>
    <row r="867" spans="8:15" ht="13.8">
      <c r="H867" s="505"/>
      <c r="I867" s="298"/>
      <c r="J867" s="298"/>
      <c r="K867" s="298"/>
      <c r="L867" s="298"/>
      <c r="M867" s="298"/>
      <c r="N867" s="298"/>
      <c r="O867" s="923"/>
    </row>
    <row r="868" spans="8:15" ht="13.8">
      <c r="H868" s="505"/>
      <c r="I868" s="298"/>
      <c r="J868" s="298"/>
      <c r="K868" s="298"/>
      <c r="L868" s="298"/>
      <c r="M868" s="298"/>
      <c r="N868" s="298"/>
      <c r="O868" s="923"/>
    </row>
    <row r="869" spans="8:15" ht="13.8">
      <c r="H869" s="505"/>
      <c r="I869" s="298"/>
      <c r="J869" s="298"/>
      <c r="K869" s="298"/>
      <c r="L869" s="298"/>
      <c r="M869" s="298"/>
      <c r="N869" s="298"/>
      <c r="O869" s="923"/>
    </row>
    <row r="870" spans="8:15" ht="13.8">
      <c r="H870" s="505"/>
      <c r="I870" s="298"/>
      <c r="J870" s="298"/>
      <c r="K870" s="298"/>
      <c r="L870" s="298"/>
      <c r="M870" s="298"/>
      <c r="N870" s="298"/>
      <c r="O870" s="923"/>
    </row>
    <row r="871" spans="8:15" ht="13.8">
      <c r="H871" s="505"/>
      <c r="I871" s="298"/>
      <c r="J871" s="298"/>
      <c r="K871" s="298"/>
      <c r="L871" s="298"/>
      <c r="M871" s="298"/>
      <c r="N871" s="298"/>
      <c r="O871" s="923"/>
    </row>
    <row r="872" spans="8:15" ht="13.8">
      <c r="H872" s="505"/>
      <c r="I872" s="298"/>
      <c r="J872" s="298"/>
      <c r="K872" s="298"/>
      <c r="L872" s="298"/>
      <c r="M872" s="298"/>
      <c r="N872" s="298"/>
      <c r="O872" s="923"/>
    </row>
    <row r="873" spans="8:15" ht="13.8">
      <c r="H873" s="505"/>
      <c r="I873" s="298"/>
      <c r="J873" s="298"/>
      <c r="K873" s="298"/>
      <c r="L873" s="298"/>
      <c r="M873" s="298"/>
      <c r="N873" s="298"/>
      <c r="O873" s="923"/>
    </row>
    <row r="874" spans="8:15" ht="13.8">
      <c r="H874" s="505"/>
      <c r="I874" s="298"/>
      <c r="J874" s="298"/>
      <c r="K874" s="298"/>
      <c r="L874" s="298"/>
      <c r="M874" s="298"/>
      <c r="N874" s="298"/>
      <c r="O874" s="923"/>
    </row>
    <row r="875" spans="8:15" ht="13.8">
      <c r="H875" s="505"/>
      <c r="I875" s="298"/>
      <c r="J875" s="298"/>
      <c r="K875" s="298"/>
      <c r="L875" s="298"/>
      <c r="M875" s="298"/>
      <c r="N875" s="298"/>
      <c r="O875" s="923"/>
    </row>
    <row r="876" spans="8:15" ht="13.8">
      <c r="H876" s="505"/>
      <c r="I876" s="298"/>
      <c r="J876" s="298"/>
      <c r="K876" s="298"/>
      <c r="L876" s="298"/>
      <c r="M876" s="298"/>
      <c r="N876" s="298"/>
      <c r="O876" s="923"/>
    </row>
    <row r="877" spans="8:15" ht="13.8">
      <c r="H877" s="505"/>
      <c r="I877" s="298"/>
      <c r="J877" s="298"/>
      <c r="K877" s="298"/>
      <c r="L877" s="298"/>
      <c r="M877" s="298"/>
      <c r="N877" s="298"/>
      <c r="O877" s="923"/>
    </row>
    <row r="878" spans="8:15" ht="13.8">
      <c r="H878" s="505"/>
      <c r="I878" s="298"/>
      <c r="J878" s="298"/>
      <c r="K878" s="298"/>
      <c r="L878" s="298"/>
      <c r="M878" s="298"/>
      <c r="N878" s="298"/>
      <c r="O878" s="923"/>
    </row>
    <row r="879" spans="8:15" ht="13.8">
      <c r="H879" s="505"/>
      <c r="I879" s="298"/>
      <c r="J879" s="298"/>
      <c r="K879" s="298"/>
      <c r="L879" s="298"/>
      <c r="M879" s="298"/>
      <c r="N879" s="298"/>
      <c r="O879" s="923"/>
    </row>
    <row r="880" spans="8:15" ht="13.8">
      <c r="H880" s="505"/>
      <c r="I880" s="298"/>
      <c r="J880" s="298"/>
      <c r="K880" s="298"/>
      <c r="L880" s="298"/>
      <c r="M880" s="298"/>
      <c r="N880" s="298"/>
      <c r="O880" s="923"/>
    </row>
    <row r="881" spans="8:15" ht="13.8">
      <c r="H881" s="505"/>
      <c r="I881" s="298"/>
      <c r="J881" s="298"/>
      <c r="K881" s="298"/>
      <c r="L881" s="298"/>
      <c r="M881" s="298"/>
      <c r="N881" s="298"/>
      <c r="O881" s="923"/>
    </row>
    <row r="882" spans="8:15" ht="13.8">
      <c r="H882" s="505"/>
      <c r="I882" s="298"/>
      <c r="J882" s="298"/>
      <c r="K882" s="298"/>
      <c r="L882" s="298"/>
      <c r="M882" s="298"/>
      <c r="N882" s="298"/>
      <c r="O882" s="923"/>
    </row>
    <row r="883" spans="8:15" ht="13.8">
      <c r="H883" s="505"/>
      <c r="I883" s="298"/>
      <c r="J883" s="298"/>
      <c r="K883" s="298"/>
      <c r="L883" s="298"/>
      <c r="M883" s="298"/>
      <c r="N883" s="298"/>
      <c r="O883" s="923"/>
    </row>
    <row r="884" spans="8:15" ht="13.8">
      <c r="H884" s="505"/>
      <c r="I884" s="298"/>
      <c r="J884" s="298"/>
      <c r="K884" s="298"/>
      <c r="L884" s="298"/>
      <c r="M884" s="298"/>
      <c r="N884" s="298"/>
      <c r="O884" s="923"/>
    </row>
    <row r="885" spans="8:15" ht="13.8">
      <c r="H885" s="505"/>
      <c r="I885" s="298"/>
      <c r="J885" s="298"/>
      <c r="K885" s="298"/>
      <c r="L885" s="298"/>
      <c r="M885" s="298"/>
      <c r="N885" s="298"/>
      <c r="O885" s="923"/>
    </row>
    <row r="886" spans="8:15" ht="13.8">
      <c r="H886" s="505"/>
      <c r="I886" s="298"/>
      <c r="J886" s="298"/>
      <c r="K886" s="298"/>
      <c r="L886" s="298"/>
      <c r="M886" s="298"/>
      <c r="N886" s="298"/>
      <c r="O886" s="923"/>
    </row>
    <row r="887" spans="8:15" ht="13.8">
      <c r="H887" s="505"/>
      <c r="I887" s="298"/>
      <c r="J887" s="298"/>
      <c r="K887" s="298"/>
      <c r="L887" s="298"/>
      <c r="M887" s="298"/>
      <c r="N887" s="298"/>
      <c r="O887" s="923"/>
    </row>
    <row r="888" spans="8:15" ht="13.8">
      <c r="H888" s="505"/>
      <c r="I888" s="298"/>
      <c r="J888" s="298"/>
      <c r="K888" s="298"/>
      <c r="L888" s="298"/>
      <c r="M888" s="298"/>
      <c r="N888" s="298"/>
      <c r="O888" s="923"/>
    </row>
    <row r="889" spans="8:15" ht="13.8">
      <c r="H889" s="505"/>
      <c r="I889" s="298"/>
      <c r="J889" s="298"/>
      <c r="K889" s="298"/>
      <c r="L889" s="298"/>
      <c r="M889" s="298"/>
      <c r="N889" s="298"/>
      <c r="O889" s="923"/>
    </row>
    <row r="890" spans="8:15" ht="13.8">
      <c r="H890" s="505"/>
      <c r="I890" s="298"/>
      <c r="J890" s="298"/>
      <c r="K890" s="298"/>
      <c r="L890" s="298"/>
      <c r="M890" s="298"/>
      <c r="N890" s="298"/>
      <c r="O890" s="923"/>
    </row>
    <row r="891" spans="8:15" ht="13.8">
      <c r="H891" s="505"/>
      <c r="I891" s="298"/>
      <c r="J891" s="298"/>
      <c r="K891" s="298"/>
      <c r="L891" s="298"/>
      <c r="M891" s="298"/>
      <c r="N891" s="298"/>
      <c r="O891" s="923"/>
    </row>
    <row r="892" spans="8:15" ht="13.8">
      <c r="H892" s="505"/>
      <c r="I892" s="298"/>
      <c r="J892" s="298"/>
      <c r="K892" s="298"/>
      <c r="L892" s="298"/>
      <c r="M892" s="298"/>
      <c r="N892" s="298"/>
      <c r="O892" s="923"/>
    </row>
    <row r="893" spans="8:15" ht="13.8">
      <c r="H893" s="505"/>
      <c r="I893" s="298"/>
      <c r="J893" s="298"/>
      <c r="K893" s="298"/>
      <c r="L893" s="298"/>
      <c r="M893" s="298"/>
      <c r="N893" s="298"/>
      <c r="O893" s="923"/>
    </row>
    <row r="894" spans="8:15" ht="13.8">
      <c r="H894" s="505"/>
      <c r="I894" s="298"/>
      <c r="J894" s="298"/>
      <c r="K894" s="298"/>
      <c r="L894" s="298"/>
      <c r="M894" s="298"/>
      <c r="N894" s="298"/>
      <c r="O894" s="923"/>
    </row>
    <row r="895" spans="8:15" ht="13.8">
      <c r="H895" s="505"/>
      <c r="I895" s="298"/>
      <c r="J895" s="298"/>
      <c r="K895" s="298"/>
      <c r="L895" s="298"/>
      <c r="M895" s="298"/>
      <c r="N895" s="298"/>
      <c r="O895" s="923"/>
    </row>
    <row r="896" spans="8:15" ht="13.8">
      <c r="H896" s="505"/>
      <c r="I896" s="298"/>
      <c r="J896" s="298"/>
      <c r="K896" s="298"/>
      <c r="L896" s="298"/>
      <c r="M896" s="298"/>
      <c r="N896" s="298"/>
      <c r="O896" s="923"/>
    </row>
    <row r="897" spans="8:15" ht="13.8">
      <c r="H897" s="505"/>
      <c r="I897" s="298"/>
      <c r="J897" s="298"/>
      <c r="K897" s="298"/>
      <c r="L897" s="298"/>
      <c r="M897" s="298"/>
      <c r="N897" s="298"/>
      <c r="O897" s="923"/>
    </row>
    <row r="898" spans="8:15" ht="13.8">
      <c r="H898" s="505"/>
      <c r="I898" s="298"/>
      <c r="J898" s="298"/>
      <c r="K898" s="298"/>
      <c r="L898" s="298"/>
      <c r="M898" s="298"/>
      <c r="N898" s="298"/>
      <c r="O898" s="923"/>
    </row>
    <row r="899" spans="8:15" ht="13.8">
      <c r="H899" s="505"/>
      <c r="I899" s="298"/>
      <c r="J899" s="298"/>
      <c r="K899" s="298"/>
      <c r="L899" s="298"/>
      <c r="M899" s="298"/>
      <c r="N899" s="298"/>
      <c r="O899" s="923"/>
    </row>
    <row r="900" spans="8:15" ht="13.8">
      <c r="H900" s="505"/>
      <c r="I900" s="298"/>
      <c r="J900" s="298"/>
      <c r="K900" s="298"/>
      <c r="L900" s="298"/>
      <c r="M900" s="298"/>
      <c r="N900" s="298"/>
      <c r="O900" s="923"/>
    </row>
    <row r="901" spans="8:15" ht="13.8">
      <c r="H901" s="505"/>
      <c r="I901" s="298"/>
      <c r="J901" s="298"/>
      <c r="K901" s="298"/>
      <c r="L901" s="298"/>
      <c r="M901" s="298"/>
      <c r="N901" s="298"/>
      <c r="O901" s="923"/>
    </row>
    <row r="902" spans="8:15" ht="13.8">
      <c r="H902" s="505"/>
      <c r="I902" s="298"/>
      <c r="J902" s="298"/>
      <c r="K902" s="298"/>
      <c r="L902" s="298"/>
      <c r="M902" s="298"/>
      <c r="N902" s="298"/>
      <c r="O902" s="923"/>
    </row>
    <row r="903" spans="8:15" ht="13.8">
      <c r="H903" s="505"/>
      <c r="I903" s="298"/>
      <c r="J903" s="298"/>
      <c r="K903" s="298"/>
      <c r="L903" s="298"/>
      <c r="M903" s="298"/>
      <c r="N903" s="298"/>
      <c r="O903" s="923"/>
    </row>
    <row r="904" spans="8:15" ht="13.8">
      <c r="H904" s="505"/>
      <c r="I904" s="298"/>
      <c r="J904" s="298"/>
      <c r="K904" s="298"/>
      <c r="L904" s="298"/>
      <c r="M904" s="298"/>
      <c r="N904" s="298"/>
      <c r="O904" s="923"/>
    </row>
    <row r="905" spans="8:15" ht="13.8">
      <c r="H905" s="505"/>
      <c r="I905" s="298"/>
      <c r="J905" s="298"/>
      <c r="K905" s="298"/>
      <c r="L905" s="298"/>
      <c r="M905" s="298"/>
      <c r="N905" s="298"/>
      <c r="O905" s="923"/>
    </row>
    <row r="906" spans="8:15" ht="13.8">
      <c r="H906" s="505"/>
      <c r="I906" s="298"/>
      <c r="J906" s="298"/>
      <c r="K906" s="298"/>
      <c r="L906" s="298"/>
      <c r="M906" s="298"/>
      <c r="N906" s="298"/>
      <c r="O906" s="923"/>
    </row>
    <row r="907" spans="8:15" ht="13.8">
      <c r="H907" s="505"/>
      <c r="I907" s="298"/>
      <c r="J907" s="298"/>
      <c r="K907" s="298"/>
      <c r="L907" s="298"/>
      <c r="M907" s="298"/>
      <c r="N907" s="298"/>
      <c r="O907" s="923"/>
    </row>
    <row r="908" spans="8:15" ht="13.8">
      <c r="H908" s="505"/>
      <c r="I908" s="298"/>
      <c r="J908" s="298"/>
      <c r="K908" s="298"/>
      <c r="L908" s="298"/>
      <c r="M908" s="298"/>
      <c r="N908" s="298"/>
      <c r="O908" s="923"/>
    </row>
    <row r="909" spans="8:15" ht="13.8">
      <c r="H909" s="505"/>
      <c r="I909" s="298"/>
      <c r="J909" s="298"/>
      <c r="K909" s="298"/>
      <c r="L909" s="298"/>
      <c r="M909" s="298"/>
      <c r="N909" s="298"/>
      <c r="O909" s="923"/>
    </row>
    <row r="910" spans="8:15" ht="13.8">
      <c r="H910" s="505"/>
      <c r="I910" s="298"/>
      <c r="J910" s="298"/>
      <c r="K910" s="298"/>
      <c r="L910" s="298"/>
      <c r="M910" s="298"/>
      <c r="N910" s="298"/>
      <c r="O910" s="923"/>
    </row>
    <row r="911" spans="8:15" ht="13.8">
      <c r="H911" s="505"/>
      <c r="I911" s="298"/>
      <c r="J911" s="298"/>
      <c r="K911" s="298"/>
      <c r="L911" s="298"/>
      <c r="M911" s="298"/>
      <c r="N911" s="298"/>
      <c r="O911" s="923"/>
    </row>
    <row r="912" spans="8:15" ht="13.8">
      <c r="H912" s="505"/>
      <c r="I912" s="298"/>
      <c r="J912" s="298"/>
      <c r="K912" s="298"/>
      <c r="L912" s="298"/>
      <c r="M912" s="298"/>
      <c r="N912" s="298"/>
      <c r="O912" s="923"/>
    </row>
    <row r="913" spans="8:15" ht="13.8">
      <c r="H913" s="505"/>
      <c r="I913" s="298"/>
      <c r="J913" s="298"/>
      <c r="K913" s="298"/>
      <c r="L913" s="298"/>
      <c r="M913" s="298"/>
      <c r="N913" s="298"/>
      <c r="O913" s="923"/>
    </row>
    <row r="914" spans="8:15" ht="13.8">
      <c r="H914" s="505"/>
      <c r="I914" s="298"/>
      <c r="J914" s="298"/>
      <c r="K914" s="298"/>
      <c r="L914" s="298"/>
      <c r="M914" s="298"/>
      <c r="N914" s="298"/>
      <c r="O914" s="923"/>
    </row>
    <row r="915" spans="8:15" ht="13.8">
      <c r="H915" s="505"/>
      <c r="I915" s="298"/>
      <c r="J915" s="298"/>
      <c r="K915" s="298"/>
      <c r="L915" s="298"/>
      <c r="M915" s="298"/>
      <c r="N915" s="298"/>
      <c r="O915" s="923"/>
    </row>
    <row r="916" spans="8:15" ht="13.8">
      <c r="H916" s="505"/>
      <c r="I916" s="298"/>
      <c r="J916" s="298"/>
      <c r="K916" s="298"/>
      <c r="L916" s="298"/>
      <c r="M916" s="298"/>
      <c r="N916" s="298"/>
      <c r="O916" s="923"/>
    </row>
    <row r="917" spans="8:15" ht="13.8">
      <c r="H917" s="505"/>
      <c r="I917" s="298"/>
      <c r="J917" s="298"/>
      <c r="K917" s="298"/>
      <c r="L917" s="298"/>
      <c r="M917" s="298"/>
      <c r="N917" s="298"/>
      <c r="O917" s="923"/>
    </row>
    <row r="918" spans="8:15" ht="13.8">
      <c r="H918" s="505"/>
      <c r="I918" s="298"/>
      <c r="J918" s="298"/>
      <c r="K918" s="298"/>
      <c r="L918" s="298"/>
      <c r="M918" s="298"/>
      <c r="N918" s="298"/>
      <c r="O918" s="923"/>
    </row>
    <row r="919" spans="8:15" ht="13.8">
      <c r="H919" s="505"/>
      <c r="I919" s="298"/>
      <c r="J919" s="298"/>
      <c r="K919" s="298"/>
      <c r="L919" s="298"/>
      <c r="M919" s="298"/>
      <c r="N919" s="298"/>
      <c r="O919" s="923"/>
    </row>
    <row r="920" spans="8:15" ht="13.8">
      <c r="H920" s="505"/>
      <c r="I920" s="298"/>
      <c r="J920" s="298"/>
      <c r="K920" s="298"/>
      <c r="L920" s="298"/>
      <c r="M920" s="298"/>
      <c r="N920" s="298"/>
      <c r="O920" s="923"/>
    </row>
    <row r="921" spans="8:15" ht="13.8">
      <c r="H921" s="505"/>
      <c r="I921" s="298"/>
      <c r="J921" s="298"/>
      <c r="K921" s="298"/>
      <c r="L921" s="298"/>
      <c r="M921" s="298"/>
      <c r="N921" s="298"/>
      <c r="O921" s="923"/>
    </row>
    <row r="922" spans="8:15" ht="13.8">
      <c r="H922" s="505"/>
      <c r="I922" s="298"/>
      <c r="J922" s="298"/>
      <c r="K922" s="298"/>
      <c r="L922" s="298"/>
      <c r="M922" s="298"/>
      <c r="N922" s="298"/>
      <c r="O922" s="923"/>
    </row>
    <row r="923" spans="8:15" ht="13.8">
      <c r="H923" s="505"/>
      <c r="I923" s="298"/>
      <c r="J923" s="298"/>
      <c r="K923" s="298"/>
      <c r="L923" s="298"/>
      <c r="M923" s="298"/>
      <c r="N923" s="298"/>
      <c r="O923" s="923"/>
    </row>
    <row r="924" spans="8:15" ht="13.8">
      <c r="H924" s="505"/>
      <c r="I924" s="298"/>
      <c r="J924" s="298"/>
      <c r="K924" s="298"/>
      <c r="L924" s="298"/>
      <c r="M924" s="298"/>
      <c r="N924" s="298"/>
      <c r="O924" s="923"/>
    </row>
    <row r="925" spans="8:15" ht="13.8">
      <c r="H925" s="505"/>
      <c r="I925" s="298"/>
      <c r="J925" s="298"/>
      <c r="K925" s="298"/>
      <c r="L925" s="298"/>
      <c r="M925" s="298"/>
      <c r="N925" s="298"/>
      <c r="O925" s="923"/>
    </row>
    <row r="926" spans="8:15" ht="13.8">
      <c r="H926" s="505"/>
      <c r="I926" s="298"/>
      <c r="J926" s="298"/>
      <c r="K926" s="298"/>
      <c r="L926" s="298"/>
      <c r="M926" s="298"/>
      <c r="N926" s="298"/>
      <c r="O926" s="923"/>
    </row>
    <row r="927" spans="8:15" ht="13.8">
      <c r="H927" s="505"/>
      <c r="I927" s="298"/>
      <c r="J927" s="298"/>
      <c r="K927" s="298"/>
      <c r="L927" s="298"/>
      <c r="M927" s="298"/>
      <c r="N927" s="298"/>
      <c r="O927" s="923"/>
    </row>
    <row r="928" spans="8:15" ht="13.8">
      <c r="H928" s="505"/>
      <c r="I928" s="298"/>
      <c r="J928" s="298"/>
      <c r="K928" s="298"/>
      <c r="L928" s="298"/>
      <c r="M928" s="298"/>
      <c r="N928" s="298"/>
      <c r="O928" s="923"/>
    </row>
    <row r="929" spans="8:15" ht="13.8">
      <c r="H929" s="505"/>
      <c r="I929" s="298"/>
      <c r="J929" s="298"/>
      <c r="K929" s="298"/>
      <c r="L929" s="298"/>
      <c r="M929" s="298"/>
      <c r="N929" s="298"/>
      <c r="O929" s="923"/>
    </row>
    <row r="930" spans="8:15" ht="13.8">
      <c r="H930" s="505"/>
      <c r="I930" s="298"/>
      <c r="J930" s="298"/>
      <c r="K930" s="298"/>
      <c r="L930" s="298"/>
      <c r="M930" s="298"/>
      <c r="N930" s="298"/>
      <c r="O930" s="923"/>
    </row>
    <row r="931" spans="8:15" ht="13.8">
      <c r="H931" s="505"/>
      <c r="I931" s="298"/>
      <c r="J931" s="298"/>
      <c r="K931" s="298"/>
      <c r="L931" s="298"/>
      <c r="M931" s="298"/>
      <c r="N931" s="298"/>
      <c r="O931" s="923"/>
    </row>
    <row r="932" spans="8:15" ht="13.8">
      <c r="H932" s="505"/>
      <c r="I932" s="298"/>
      <c r="J932" s="298"/>
      <c r="K932" s="298"/>
      <c r="L932" s="298"/>
      <c r="M932" s="298"/>
      <c r="N932" s="298"/>
      <c r="O932" s="923"/>
    </row>
    <row r="933" spans="8:15" ht="13.8">
      <c r="H933" s="505"/>
      <c r="I933" s="298"/>
      <c r="J933" s="298"/>
      <c r="K933" s="298"/>
      <c r="L933" s="298"/>
      <c r="M933" s="298"/>
      <c r="N933" s="298"/>
      <c r="O933" s="923"/>
    </row>
    <row r="934" spans="8:15" ht="13.8">
      <c r="H934" s="505"/>
      <c r="I934" s="298"/>
      <c r="J934" s="298"/>
      <c r="K934" s="298"/>
      <c r="L934" s="298"/>
      <c r="M934" s="298"/>
      <c r="N934" s="298"/>
      <c r="O934" s="923"/>
    </row>
    <row r="935" spans="8:15" ht="13.8">
      <c r="H935" s="505"/>
      <c r="I935" s="298"/>
      <c r="J935" s="298"/>
      <c r="K935" s="298"/>
      <c r="L935" s="298"/>
      <c r="M935" s="298"/>
      <c r="N935" s="298"/>
      <c r="O935" s="923"/>
    </row>
    <row r="936" spans="8:15" ht="13.8">
      <c r="H936" s="505"/>
      <c r="I936" s="298"/>
      <c r="J936" s="298"/>
      <c r="K936" s="298"/>
      <c r="L936" s="298"/>
      <c r="M936" s="298"/>
      <c r="N936" s="298"/>
      <c r="O936" s="923"/>
    </row>
    <row r="937" spans="8:15" ht="13.8">
      <c r="H937" s="505"/>
      <c r="I937" s="298"/>
      <c r="J937" s="298"/>
      <c r="K937" s="298"/>
      <c r="L937" s="298"/>
      <c r="M937" s="298"/>
      <c r="N937" s="298"/>
      <c r="O937" s="923"/>
    </row>
    <row r="938" spans="8:15" ht="13.8">
      <c r="H938" s="505"/>
      <c r="I938" s="298"/>
      <c r="J938" s="298"/>
      <c r="K938" s="298"/>
      <c r="L938" s="298"/>
      <c r="M938" s="298"/>
      <c r="N938" s="298"/>
      <c r="O938" s="923"/>
    </row>
    <row r="939" spans="8:15" ht="13.8">
      <c r="H939" s="505"/>
      <c r="I939" s="298"/>
      <c r="J939" s="298"/>
      <c r="K939" s="298"/>
      <c r="L939" s="298"/>
      <c r="M939" s="298"/>
      <c r="N939" s="298"/>
      <c r="O939" s="923"/>
    </row>
    <row r="940" spans="8:15" ht="13.8">
      <c r="H940" s="505"/>
      <c r="I940" s="298"/>
      <c r="J940" s="298"/>
      <c r="K940" s="298"/>
      <c r="L940" s="298"/>
      <c r="M940" s="298"/>
      <c r="N940" s="298"/>
      <c r="O940" s="923"/>
    </row>
    <row r="941" spans="8:15" ht="13.8">
      <c r="H941" s="505"/>
      <c r="I941" s="298"/>
      <c r="J941" s="298"/>
      <c r="K941" s="298"/>
      <c r="L941" s="298"/>
      <c r="M941" s="298"/>
      <c r="N941" s="298"/>
      <c r="O941" s="923"/>
    </row>
    <row r="942" spans="8:15" ht="13.8">
      <c r="H942" s="505"/>
      <c r="I942" s="298"/>
      <c r="J942" s="298"/>
      <c r="K942" s="298"/>
      <c r="L942" s="298"/>
      <c r="M942" s="298"/>
      <c r="N942" s="298"/>
      <c r="O942" s="923"/>
    </row>
    <row r="943" spans="8:15" ht="13.8">
      <c r="H943" s="505"/>
      <c r="I943" s="298"/>
      <c r="J943" s="298"/>
      <c r="K943" s="298"/>
      <c r="L943" s="298"/>
      <c r="M943" s="298"/>
      <c r="N943" s="298"/>
      <c r="O943" s="923"/>
    </row>
    <row r="944" spans="8:15" ht="13.8">
      <c r="H944" s="505"/>
      <c r="I944" s="298"/>
      <c r="J944" s="298"/>
      <c r="K944" s="298"/>
      <c r="L944" s="298"/>
      <c r="M944" s="298"/>
      <c r="N944" s="298"/>
      <c r="O944" s="923"/>
    </row>
    <row r="945" spans="8:15" ht="13.8">
      <c r="H945" s="505"/>
      <c r="I945" s="298"/>
      <c r="J945" s="298"/>
      <c r="K945" s="298"/>
      <c r="L945" s="298"/>
      <c r="M945" s="298"/>
      <c r="N945" s="298"/>
      <c r="O945" s="923"/>
    </row>
    <row r="946" spans="8:15" ht="13.8">
      <c r="H946" s="505"/>
      <c r="I946" s="298"/>
      <c r="J946" s="298"/>
      <c r="K946" s="298"/>
      <c r="L946" s="298"/>
      <c r="M946" s="298"/>
      <c r="N946" s="298"/>
      <c r="O946" s="923"/>
    </row>
    <row r="947" spans="8:15" ht="13.8">
      <c r="H947" s="505"/>
      <c r="I947" s="298"/>
      <c r="J947" s="298"/>
      <c r="K947" s="298"/>
      <c r="L947" s="298"/>
      <c r="M947" s="298"/>
      <c r="N947" s="298"/>
      <c r="O947" s="923"/>
    </row>
    <row r="948" spans="8:15" ht="13.8">
      <c r="H948" s="505"/>
      <c r="I948" s="298"/>
      <c r="J948" s="298"/>
      <c r="K948" s="298"/>
      <c r="L948" s="298"/>
      <c r="M948" s="298"/>
      <c r="N948" s="298"/>
      <c r="O948" s="923"/>
    </row>
    <row r="949" spans="8:15" ht="13.8">
      <c r="H949" s="505"/>
      <c r="I949" s="298"/>
      <c r="J949" s="298"/>
      <c r="K949" s="298"/>
      <c r="L949" s="298"/>
      <c r="M949" s="298"/>
      <c r="N949" s="298"/>
      <c r="O949" s="923"/>
    </row>
    <row r="950" spans="8:15" ht="13.8">
      <c r="H950" s="505"/>
      <c r="I950" s="298"/>
      <c r="J950" s="298"/>
      <c r="K950" s="298"/>
      <c r="L950" s="298"/>
      <c r="M950" s="298"/>
      <c r="N950" s="298"/>
      <c r="O950" s="923"/>
    </row>
    <row r="951" spans="8:15" ht="13.8">
      <c r="H951" s="505"/>
      <c r="I951" s="298"/>
      <c r="J951" s="298"/>
      <c r="K951" s="298"/>
      <c r="L951" s="298"/>
      <c r="M951" s="298"/>
      <c r="N951" s="298"/>
      <c r="O951" s="923"/>
    </row>
    <row r="952" spans="8:15" ht="13.8">
      <c r="H952" s="505"/>
      <c r="I952" s="298"/>
      <c r="J952" s="298"/>
      <c r="K952" s="298"/>
      <c r="L952" s="298"/>
      <c r="M952" s="298"/>
      <c r="N952" s="298"/>
      <c r="O952" s="923"/>
    </row>
    <row r="953" spans="8:15" ht="13.8">
      <c r="H953" s="505"/>
      <c r="I953" s="298"/>
      <c r="J953" s="298"/>
      <c r="K953" s="298"/>
      <c r="L953" s="298"/>
      <c r="M953" s="298"/>
      <c r="N953" s="298"/>
      <c r="O953" s="923"/>
    </row>
    <row r="954" spans="8:15" ht="13.8">
      <c r="H954" s="505"/>
      <c r="I954" s="298"/>
      <c r="J954" s="298"/>
      <c r="K954" s="298"/>
      <c r="L954" s="298"/>
      <c r="M954" s="298"/>
      <c r="N954" s="298"/>
      <c r="O954" s="923"/>
    </row>
    <row r="955" spans="8:15" ht="13.8">
      <c r="H955" s="505"/>
      <c r="I955" s="298"/>
      <c r="J955" s="298"/>
      <c r="K955" s="298"/>
      <c r="L955" s="298"/>
      <c r="M955" s="298"/>
      <c r="N955" s="298"/>
      <c r="O955" s="923"/>
    </row>
    <row r="956" spans="8:15" ht="13.8">
      <c r="H956" s="505"/>
      <c r="I956" s="298"/>
      <c r="J956" s="298"/>
      <c r="K956" s="298"/>
      <c r="L956" s="298"/>
      <c r="M956" s="298"/>
      <c r="N956" s="298"/>
      <c r="O956" s="923"/>
    </row>
    <row r="957" spans="8:15" ht="13.8">
      <c r="H957" s="505"/>
      <c r="I957" s="298"/>
      <c r="J957" s="298"/>
      <c r="K957" s="298"/>
      <c r="L957" s="298"/>
      <c r="M957" s="298"/>
      <c r="N957" s="298"/>
      <c r="O957" s="923"/>
    </row>
    <row r="958" spans="8:15" ht="13.8">
      <c r="H958" s="505"/>
      <c r="I958" s="298"/>
      <c r="J958" s="298"/>
      <c r="K958" s="298"/>
      <c r="L958" s="298"/>
      <c r="M958" s="298"/>
      <c r="N958" s="298"/>
      <c r="O958" s="923"/>
    </row>
    <row r="959" spans="8:15" ht="13.8">
      <c r="H959" s="505"/>
      <c r="I959" s="298"/>
      <c r="J959" s="298"/>
      <c r="K959" s="298"/>
      <c r="L959" s="298"/>
      <c r="M959" s="298"/>
      <c r="N959" s="298"/>
      <c r="O959" s="923"/>
    </row>
    <row r="960" spans="8:15" ht="13.8">
      <c r="H960" s="505"/>
      <c r="I960" s="298"/>
      <c r="J960" s="298"/>
      <c r="K960" s="298"/>
      <c r="L960" s="298"/>
      <c r="M960" s="298"/>
      <c r="N960" s="298"/>
      <c r="O960" s="923"/>
    </row>
    <row r="961" spans="8:15" ht="13.8">
      <c r="H961" s="505"/>
      <c r="I961" s="298"/>
      <c r="J961" s="298"/>
      <c r="K961" s="298"/>
      <c r="L961" s="298"/>
      <c r="M961" s="298"/>
      <c r="N961" s="298"/>
      <c r="O961" s="923"/>
    </row>
    <row r="962" spans="8:15" ht="13.8">
      <c r="H962" s="505"/>
      <c r="I962" s="298"/>
      <c r="J962" s="298"/>
      <c r="K962" s="298"/>
      <c r="L962" s="298"/>
      <c r="M962" s="298"/>
      <c r="N962" s="298"/>
      <c r="O962" s="923"/>
    </row>
    <row r="963" spans="8:15" ht="13.8">
      <c r="H963" s="505"/>
      <c r="I963" s="298"/>
      <c r="J963" s="298"/>
      <c r="K963" s="298"/>
      <c r="L963" s="298"/>
      <c r="M963" s="298"/>
      <c r="N963" s="298"/>
      <c r="O963" s="923"/>
    </row>
    <row r="964" spans="8:15" ht="13.8">
      <c r="H964" s="505"/>
      <c r="I964" s="298"/>
      <c r="J964" s="298"/>
      <c r="K964" s="298"/>
      <c r="L964" s="298"/>
      <c r="M964" s="298"/>
      <c r="N964" s="298"/>
      <c r="O964" s="923"/>
    </row>
    <row r="965" spans="8:15" ht="13.8">
      <c r="H965" s="505"/>
      <c r="I965" s="298"/>
      <c r="J965" s="298"/>
      <c r="K965" s="298"/>
      <c r="L965" s="298"/>
      <c r="M965" s="298"/>
      <c r="N965" s="298"/>
      <c r="O965" s="923"/>
    </row>
    <row r="966" spans="8:15" ht="13.8">
      <c r="H966" s="505"/>
      <c r="I966" s="298"/>
      <c r="J966" s="298"/>
      <c r="K966" s="298"/>
      <c r="L966" s="298"/>
      <c r="M966" s="298"/>
      <c r="N966" s="298"/>
      <c r="O966" s="923"/>
    </row>
    <row r="967" spans="8:15" ht="13.8">
      <c r="H967" s="505"/>
      <c r="I967" s="298"/>
      <c r="J967" s="298"/>
      <c r="K967" s="298"/>
      <c r="L967" s="298"/>
      <c r="M967" s="298"/>
      <c r="N967" s="298"/>
      <c r="O967" s="923"/>
    </row>
    <row r="968" spans="8:15" ht="13.8">
      <c r="H968" s="505"/>
      <c r="I968" s="298"/>
      <c r="J968" s="298"/>
      <c r="K968" s="298"/>
      <c r="L968" s="298"/>
      <c r="M968" s="298"/>
      <c r="N968" s="298"/>
      <c r="O968" s="923"/>
    </row>
    <row r="969" spans="8:15" ht="13.8">
      <c r="H969" s="505"/>
      <c r="I969" s="298"/>
      <c r="J969" s="298"/>
      <c r="K969" s="298"/>
      <c r="L969" s="298"/>
      <c r="M969" s="298"/>
      <c r="N969" s="298"/>
      <c r="O969" s="923"/>
    </row>
    <row r="970" spans="8:15" ht="13.8">
      <c r="H970" s="505"/>
      <c r="I970" s="298"/>
      <c r="J970" s="298"/>
      <c r="K970" s="298"/>
      <c r="L970" s="298"/>
      <c r="M970" s="298"/>
      <c r="N970" s="298"/>
      <c r="O970" s="923"/>
    </row>
    <row r="971" spans="8:15" ht="13.8">
      <c r="H971" s="505"/>
      <c r="I971" s="298"/>
      <c r="J971" s="298"/>
      <c r="K971" s="298"/>
      <c r="L971" s="298"/>
      <c r="M971" s="298"/>
      <c r="N971" s="298"/>
      <c r="O971" s="923"/>
    </row>
    <row r="972" spans="8:15" ht="13.8">
      <c r="H972" s="505"/>
      <c r="I972" s="298"/>
      <c r="J972" s="298"/>
      <c r="K972" s="298"/>
      <c r="L972" s="298"/>
      <c r="M972" s="298"/>
      <c r="N972" s="298"/>
      <c r="O972" s="923"/>
    </row>
    <row r="973" spans="8:15" ht="13.8">
      <c r="H973" s="505"/>
      <c r="I973" s="298"/>
      <c r="J973" s="298"/>
      <c r="K973" s="298"/>
      <c r="L973" s="298"/>
      <c r="M973" s="298"/>
      <c r="N973" s="298"/>
      <c r="O973" s="923"/>
    </row>
    <row r="974" spans="8:15" ht="13.8">
      <c r="H974" s="505"/>
      <c r="I974" s="298"/>
      <c r="J974" s="298"/>
      <c r="K974" s="298"/>
      <c r="L974" s="298"/>
      <c r="M974" s="298"/>
      <c r="N974" s="298"/>
      <c r="O974" s="923"/>
    </row>
    <row r="975" spans="8:15" ht="13.8">
      <c r="H975" s="505"/>
      <c r="I975" s="298"/>
      <c r="J975" s="298"/>
      <c r="K975" s="298"/>
      <c r="L975" s="298"/>
      <c r="M975" s="298"/>
      <c r="N975" s="298"/>
      <c r="O975" s="923"/>
    </row>
    <row r="976" spans="8:15" ht="13.8">
      <c r="H976" s="505"/>
      <c r="I976" s="298"/>
      <c r="J976" s="298"/>
      <c r="K976" s="298"/>
      <c r="L976" s="298"/>
      <c r="M976" s="298"/>
      <c r="N976" s="298"/>
      <c r="O976" s="923"/>
    </row>
    <row r="977" spans="8:15" ht="13.8">
      <c r="H977" s="505"/>
      <c r="I977" s="298"/>
      <c r="J977" s="298"/>
      <c r="K977" s="298"/>
      <c r="L977" s="298"/>
      <c r="M977" s="298"/>
      <c r="N977" s="298"/>
      <c r="O977" s="923"/>
    </row>
    <row r="978" spans="8:15" ht="13.8">
      <c r="H978" s="505"/>
      <c r="I978" s="298"/>
      <c r="J978" s="298"/>
      <c r="K978" s="298"/>
      <c r="L978" s="298"/>
      <c r="M978" s="298"/>
      <c r="N978" s="298"/>
      <c r="O978" s="923"/>
    </row>
    <row r="979" spans="8:15" ht="13.8">
      <c r="H979" s="505"/>
      <c r="I979" s="298"/>
      <c r="J979" s="298"/>
      <c r="K979" s="298"/>
      <c r="L979" s="298"/>
      <c r="M979" s="298"/>
      <c r="N979" s="298"/>
      <c r="O979" s="923"/>
    </row>
    <row r="980" spans="8:15" ht="13.8">
      <c r="H980" s="505"/>
      <c r="I980" s="298"/>
      <c r="J980" s="298"/>
      <c r="K980" s="298"/>
      <c r="L980" s="298"/>
      <c r="M980" s="298"/>
      <c r="N980" s="298"/>
      <c r="O980" s="923"/>
    </row>
    <row r="981" spans="8:15" ht="13.8">
      <c r="H981" s="505"/>
      <c r="I981" s="298"/>
      <c r="J981" s="298"/>
      <c r="K981" s="298"/>
      <c r="L981" s="298"/>
      <c r="M981" s="298"/>
      <c r="N981" s="298"/>
      <c r="O981" s="923"/>
    </row>
    <row r="982" spans="8:15" ht="13.8">
      <c r="H982" s="505"/>
      <c r="I982" s="298"/>
      <c r="J982" s="298"/>
      <c r="K982" s="298"/>
      <c r="L982" s="298"/>
      <c r="M982" s="298"/>
      <c r="N982" s="298"/>
      <c r="O982" s="923"/>
    </row>
    <row r="983" spans="8:15" ht="13.8">
      <c r="H983" s="505"/>
      <c r="I983" s="298"/>
      <c r="J983" s="298"/>
      <c r="K983" s="298"/>
      <c r="L983" s="298"/>
      <c r="M983" s="298"/>
      <c r="N983" s="298"/>
      <c r="O983" s="923"/>
    </row>
    <row r="984" spans="8:15" ht="13.8">
      <c r="H984" s="505"/>
      <c r="I984" s="298"/>
      <c r="J984" s="298"/>
      <c r="K984" s="298"/>
      <c r="L984" s="298"/>
      <c r="M984" s="298"/>
      <c r="N984" s="298"/>
      <c r="O984" s="923"/>
    </row>
    <row r="985" spans="8:15" ht="13.8">
      <c r="H985" s="505"/>
      <c r="I985" s="298"/>
      <c r="J985" s="298"/>
      <c r="K985" s="298"/>
      <c r="L985" s="298"/>
      <c r="M985" s="298"/>
      <c r="N985" s="298"/>
      <c r="O985" s="923"/>
    </row>
    <row r="986" spans="8:15" ht="13.8">
      <c r="H986" s="505"/>
      <c r="I986" s="298"/>
      <c r="J986" s="298"/>
      <c r="K986" s="298"/>
      <c r="L986" s="298"/>
      <c r="M986" s="298"/>
      <c r="N986" s="298"/>
      <c r="O986" s="923"/>
    </row>
    <row r="987" spans="8:15" ht="13.8">
      <c r="H987" s="505"/>
      <c r="I987" s="298"/>
      <c r="J987" s="298"/>
      <c r="K987" s="298"/>
      <c r="L987" s="298"/>
      <c r="M987" s="298"/>
      <c r="N987" s="298"/>
      <c r="O987" s="923"/>
    </row>
    <row r="988" spans="8:15" ht="13.8">
      <c r="H988" s="505"/>
      <c r="I988" s="298"/>
      <c r="J988" s="298"/>
      <c r="K988" s="298"/>
      <c r="L988" s="298"/>
      <c r="M988" s="298"/>
      <c r="N988" s="298"/>
      <c r="O988" s="923"/>
    </row>
    <row r="989" spans="8:15" ht="13.8">
      <c r="H989" s="505"/>
      <c r="I989" s="298"/>
      <c r="J989" s="298"/>
      <c r="K989" s="298"/>
      <c r="L989" s="298"/>
      <c r="M989" s="298"/>
      <c r="N989" s="298"/>
      <c r="O989" s="923"/>
    </row>
    <row r="990" spans="8:15" ht="13.8">
      <c r="H990" s="505"/>
      <c r="I990" s="298"/>
      <c r="J990" s="298"/>
      <c r="K990" s="298"/>
      <c r="L990" s="298"/>
      <c r="M990" s="298"/>
      <c r="N990" s="298"/>
      <c r="O990" s="923"/>
    </row>
    <row r="991" spans="8:15" ht="13.8">
      <c r="H991" s="505"/>
      <c r="I991" s="298"/>
      <c r="J991" s="298"/>
      <c r="K991" s="298"/>
      <c r="L991" s="298"/>
      <c r="M991" s="298"/>
      <c r="N991" s="298"/>
      <c r="O991" s="923"/>
    </row>
    <row r="992" spans="8:15" ht="13.8">
      <c r="H992" s="505"/>
      <c r="I992" s="298"/>
      <c r="J992" s="298"/>
      <c r="K992" s="298"/>
      <c r="L992" s="298"/>
      <c r="M992" s="298"/>
      <c r="N992" s="298"/>
      <c r="O992" s="923"/>
    </row>
    <row r="993" spans="8:15" ht="13.8">
      <c r="H993" s="505"/>
      <c r="I993" s="298"/>
      <c r="J993" s="298"/>
      <c r="K993" s="298"/>
      <c r="L993" s="298"/>
      <c r="M993" s="298"/>
      <c r="N993" s="298"/>
      <c r="O993" s="923"/>
    </row>
    <row r="994" spans="8:15" ht="13.8">
      <c r="H994" s="505"/>
      <c r="I994" s="298"/>
      <c r="J994" s="298"/>
      <c r="K994" s="298"/>
      <c r="L994" s="298"/>
      <c r="M994" s="298"/>
      <c r="N994" s="298"/>
      <c r="O994" s="923"/>
    </row>
    <row r="995" spans="8:15" ht="13.8">
      <c r="H995" s="505"/>
      <c r="I995" s="298"/>
      <c r="J995" s="298"/>
      <c r="K995" s="298"/>
      <c r="L995" s="298"/>
      <c r="M995" s="298"/>
      <c r="N995" s="298"/>
      <c r="O995" s="923"/>
    </row>
    <row r="996" spans="8:15" ht="13.8">
      <c r="H996" s="505"/>
      <c r="I996" s="298"/>
      <c r="J996" s="298"/>
      <c r="K996" s="298"/>
      <c r="L996" s="298"/>
      <c r="M996" s="298"/>
      <c r="N996" s="298"/>
      <c r="O996" s="923"/>
    </row>
    <row r="997" spans="8:15" ht="13.8">
      <c r="H997" s="505"/>
      <c r="I997" s="298"/>
      <c r="J997" s="298"/>
      <c r="K997" s="298"/>
      <c r="L997" s="298"/>
      <c r="M997" s="298"/>
      <c r="N997" s="298"/>
      <c r="O997" s="923"/>
    </row>
    <row r="998" spans="8:15" ht="13.8">
      <c r="H998" s="505"/>
      <c r="I998" s="298"/>
      <c r="J998" s="298"/>
      <c r="K998" s="298"/>
      <c r="L998" s="298"/>
      <c r="M998" s="298"/>
      <c r="N998" s="298"/>
      <c r="O998" s="923"/>
    </row>
    <row r="999" spans="8:15" ht="13.8">
      <c r="H999" s="505"/>
      <c r="I999" s="298"/>
      <c r="J999" s="298"/>
      <c r="K999" s="298"/>
      <c r="L999" s="298"/>
      <c r="M999" s="298"/>
      <c r="N999" s="298"/>
      <c r="O999" s="923"/>
    </row>
    <row r="1000" spans="8:15" ht="13.8">
      <c r="H1000" s="505"/>
      <c r="I1000" s="298"/>
      <c r="J1000" s="298"/>
      <c r="K1000" s="298"/>
      <c r="L1000" s="298"/>
      <c r="M1000" s="298"/>
      <c r="N1000" s="298"/>
      <c r="O1000" s="923"/>
    </row>
    <row r="1001" spans="8:15" ht="13.8">
      <c r="H1001" s="505"/>
      <c r="I1001" s="298"/>
      <c r="J1001" s="298"/>
      <c r="K1001" s="298"/>
      <c r="L1001" s="298"/>
      <c r="M1001" s="298"/>
      <c r="N1001" s="298"/>
      <c r="O1001" s="923"/>
    </row>
    <row r="1002" spans="8:15" ht="13.8">
      <c r="H1002" s="505"/>
      <c r="I1002" s="298"/>
      <c r="J1002" s="298"/>
      <c r="K1002" s="298"/>
      <c r="L1002" s="298"/>
      <c r="M1002" s="298"/>
      <c r="N1002" s="298"/>
      <c r="O1002" s="923"/>
    </row>
    <row r="1003" spans="8:15" ht="13.8">
      <c r="H1003" s="505"/>
      <c r="I1003" s="298"/>
      <c r="J1003" s="298"/>
      <c r="K1003" s="298"/>
      <c r="L1003" s="298"/>
      <c r="M1003" s="298"/>
      <c r="N1003" s="298"/>
      <c r="O1003" s="923"/>
    </row>
    <row r="1004" spans="8:15" ht="13.8">
      <c r="H1004" s="505"/>
      <c r="I1004" s="298"/>
      <c r="J1004" s="298"/>
      <c r="K1004" s="298"/>
      <c r="L1004" s="298"/>
      <c r="M1004" s="298"/>
      <c r="N1004" s="298"/>
      <c r="O1004" s="923"/>
    </row>
    <row r="1005" spans="8:15" ht="13.8">
      <c r="H1005" s="505"/>
      <c r="I1005" s="298"/>
      <c r="J1005" s="298"/>
      <c r="K1005" s="298"/>
      <c r="L1005" s="298"/>
      <c r="M1005" s="298"/>
      <c r="N1005" s="298"/>
      <c r="O1005" s="923"/>
    </row>
    <row r="1006" spans="8:15" ht="13.8">
      <c r="H1006" s="505"/>
      <c r="I1006" s="298"/>
      <c r="J1006" s="298"/>
      <c r="K1006" s="298"/>
      <c r="L1006" s="298"/>
      <c r="M1006" s="298"/>
      <c r="N1006" s="298"/>
      <c r="O1006" s="923"/>
    </row>
    <row r="1007" spans="8:15" ht="13.8">
      <c r="H1007" s="505"/>
      <c r="I1007" s="298"/>
      <c r="J1007" s="298"/>
      <c r="K1007" s="298"/>
      <c r="L1007" s="298"/>
      <c r="M1007" s="298"/>
      <c r="N1007" s="298"/>
      <c r="O1007" s="923"/>
    </row>
    <row r="1008" spans="8:15" ht="13.8">
      <c r="H1008" s="505"/>
      <c r="I1008" s="298"/>
      <c r="J1008" s="298"/>
      <c r="K1008" s="298"/>
      <c r="L1008" s="298"/>
      <c r="M1008" s="298"/>
      <c r="N1008" s="298"/>
      <c r="O1008" s="923"/>
    </row>
    <row r="1009" spans="8:15" ht="13.8">
      <c r="H1009" s="505"/>
      <c r="I1009" s="298"/>
      <c r="J1009" s="298"/>
      <c r="K1009" s="298"/>
      <c r="L1009" s="298"/>
      <c r="M1009" s="298"/>
      <c r="N1009" s="298"/>
      <c r="O1009" s="923"/>
    </row>
    <row r="1010" spans="8:15" ht="13.8">
      <c r="H1010" s="505"/>
      <c r="I1010" s="298"/>
      <c r="J1010" s="298"/>
      <c r="K1010" s="298"/>
      <c r="L1010" s="298"/>
      <c r="M1010" s="298"/>
      <c r="N1010" s="298"/>
      <c r="O1010" s="923"/>
    </row>
    <row r="1011" spans="8:15" ht="13.8">
      <c r="H1011" s="505"/>
      <c r="I1011" s="298"/>
      <c r="J1011" s="298"/>
      <c r="K1011" s="298"/>
      <c r="L1011" s="298"/>
      <c r="M1011" s="298"/>
      <c r="N1011" s="298"/>
      <c r="O1011" s="923"/>
    </row>
    <row r="1012" spans="8:15" ht="13.8">
      <c r="H1012" s="505"/>
      <c r="I1012" s="298"/>
      <c r="J1012" s="298"/>
      <c r="K1012" s="298"/>
      <c r="L1012" s="298"/>
      <c r="M1012" s="298"/>
      <c r="N1012" s="298"/>
      <c r="O1012" s="923"/>
    </row>
    <row r="1013" spans="8:15" ht="13.8">
      <c r="H1013" s="505"/>
      <c r="I1013" s="298"/>
      <c r="J1013" s="298"/>
      <c r="K1013" s="298"/>
      <c r="L1013" s="298"/>
      <c r="M1013" s="298"/>
      <c r="N1013" s="298"/>
      <c r="O1013" s="923"/>
    </row>
    <row r="1014" spans="8:15" ht="13.8">
      <c r="H1014" s="505"/>
      <c r="I1014" s="298"/>
      <c r="J1014" s="298"/>
      <c r="K1014" s="298"/>
      <c r="L1014" s="298"/>
      <c r="M1014" s="298"/>
      <c r="N1014" s="298"/>
      <c r="O1014" s="923"/>
    </row>
    <row r="1015" spans="8:15" ht="13.8">
      <c r="H1015" s="505"/>
      <c r="I1015" s="298"/>
      <c r="J1015" s="298"/>
      <c r="K1015" s="298"/>
      <c r="L1015" s="298"/>
      <c r="M1015" s="298"/>
      <c r="N1015" s="298"/>
      <c r="O1015" s="923"/>
    </row>
    <row r="1016" spans="8:15" ht="13.8">
      <c r="H1016" s="505"/>
      <c r="I1016" s="298"/>
      <c r="J1016" s="298"/>
      <c r="K1016" s="298"/>
      <c r="L1016" s="298"/>
      <c r="M1016" s="298"/>
      <c r="N1016" s="298"/>
      <c r="O1016" s="923"/>
    </row>
    <row r="1017" spans="8:15" ht="13.8">
      <c r="H1017" s="505"/>
      <c r="I1017" s="298"/>
      <c r="J1017" s="298"/>
      <c r="K1017" s="298"/>
      <c r="L1017" s="298"/>
      <c r="M1017" s="298"/>
      <c r="N1017" s="298"/>
      <c r="O1017" s="923"/>
    </row>
    <row r="1018" spans="8:15" ht="13.8">
      <c r="H1018" s="505"/>
      <c r="I1018" s="298"/>
      <c r="J1018" s="298"/>
      <c r="K1018" s="298"/>
      <c r="L1018" s="298"/>
      <c r="M1018" s="298"/>
      <c r="N1018" s="298"/>
      <c r="O1018" s="923"/>
    </row>
    <row r="1019" spans="8:15" ht="13.8">
      <c r="H1019" s="505"/>
      <c r="I1019" s="298"/>
      <c r="J1019" s="298"/>
      <c r="K1019" s="298"/>
      <c r="L1019" s="298"/>
      <c r="M1019" s="298"/>
      <c r="N1019" s="298"/>
      <c r="O1019" s="923"/>
    </row>
    <row r="1020" spans="8:15" ht="13.8">
      <c r="H1020" s="505"/>
      <c r="I1020" s="298"/>
      <c r="J1020" s="298"/>
      <c r="K1020" s="298"/>
      <c r="L1020" s="298"/>
      <c r="M1020" s="298"/>
      <c r="N1020" s="298"/>
      <c r="O1020" s="923"/>
    </row>
    <row r="1021" spans="8:15" ht="13.8">
      <c r="H1021" s="505"/>
      <c r="I1021" s="298"/>
      <c r="J1021" s="298"/>
      <c r="K1021" s="298"/>
      <c r="L1021" s="298"/>
      <c r="M1021" s="298"/>
      <c r="N1021" s="298"/>
      <c r="O1021" s="923"/>
    </row>
    <row r="1022" spans="8:15" ht="13.8">
      <c r="H1022" s="505"/>
      <c r="I1022" s="298"/>
      <c r="J1022" s="298"/>
      <c r="K1022" s="298"/>
      <c r="L1022" s="298"/>
      <c r="M1022" s="298"/>
      <c r="N1022" s="298"/>
      <c r="O1022" s="923"/>
    </row>
    <row r="1023" spans="8:15" ht="13.8">
      <c r="H1023" s="505"/>
      <c r="I1023" s="298"/>
      <c r="J1023" s="298"/>
      <c r="K1023" s="298"/>
      <c r="L1023" s="298"/>
      <c r="M1023" s="298"/>
      <c r="N1023" s="298"/>
      <c r="O1023" s="923"/>
    </row>
    <row r="1024" spans="8:15" ht="13.8">
      <c r="H1024" s="505"/>
      <c r="I1024" s="298"/>
      <c r="J1024" s="298"/>
      <c r="K1024" s="298"/>
      <c r="L1024" s="298"/>
      <c r="M1024" s="298"/>
      <c r="N1024" s="298"/>
      <c r="O1024" s="923"/>
    </row>
    <row r="1025" spans="8:15" ht="13.8">
      <c r="H1025" s="505"/>
      <c r="I1025" s="298"/>
      <c r="J1025" s="298"/>
      <c r="K1025" s="298"/>
      <c r="L1025" s="298"/>
      <c r="M1025" s="298"/>
      <c r="N1025" s="298"/>
      <c r="O1025" s="923"/>
    </row>
    <row r="1026" spans="8:15" ht="13.8">
      <c r="H1026" s="505"/>
      <c r="I1026" s="298"/>
      <c r="J1026" s="298"/>
      <c r="K1026" s="298"/>
      <c r="L1026" s="298"/>
      <c r="M1026" s="298"/>
      <c r="N1026" s="298"/>
      <c r="O1026" s="923"/>
    </row>
    <row r="1027" spans="8:15" ht="13.8">
      <c r="H1027" s="505"/>
      <c r="I1027" s="298"/>
      <c r="J1027" s="298"/>
      <c r="K1027" s="298"/>
      <c r="L1027" s="298"/>
      <c r="M1027" s="298"/>
      <c r="N1027" s="298"/>
      <c r="O1027" s="923"/>
    </row>
    <row r="1028" spans="8:15" ht="13.8">
      <c r="H1028" s="505"/>
      <c r="I1028" s="298"/>
      <c r="J1028" s="298"/>
      <c r="K1028" s="298"/>
      <c r="L1028" s="298"/>
      <c r="M1028" s="298"/>
      <c r="N1028" s="298"/>
      <c r="O1028" s="923"/>
    </row>
    <row r="1029" spans="8:15" ht="13.8">
      <c r="H1029" s="505"/>
      <c r="I1029" s="298"/>
      <c r="J1029" s="298"/>
      <c r="K1029" s="298"/>
      <c r="L1029" s="298"/>
      <c r="M1029" s="298"/>
      <c r="N1029" s="298"/>
      <c r="O1029" s="923"/>
    </row>
    <row r="1030" spans="8:15" ht="13.8">
      <c r="H1030" s="505"/>
      <c r="I1030" s="298"/>
      <c r="J1030" s="298"/>
      <c r="K1030" s="298"/>
      <c r="L1030" s="298"/>
      <c r="M1030" s="298"/>
      <c r="N1030" s="298"/>
      <c r="O1030" s="923"/>
    </row>
    <row r="1031" spans="8:15" ht="13.8">
      <c r="H1031" s="505"/>
      <c r="I1031" s="298"/>
      <c r="J1031" s="298"/>
      <c r="K1031" s="298"/>
      <c r="L1031" s="298"/>
      <c r="M1031" s="298"/>
      <c r="N1031" s="298"/>
      <c r="O1031" s="923"/>
    </row>
    <row r="1032" spans="8:15" ht="13.8">
      <c r="H1032" s="505"/>
      <c r="I1032" s="298"/>
      <c r="J1032" s="298"/>
      <c r="K1032" s="298"/>
      <c r="L1032" s="298"/>
      <c r="M1032" s="298"/>
      <c r="N1032" s="298"/>
      <c r="O1032" s="923"/>
    </row>
    <row r="1033" spans="8:15" ht="13.8">
      <c r="H1033" s="505"/>
      <c r="I1033" s="298"/>
      <c r="J1033" s="298"/>
      <c r="K1033" s="298"/>
      <c r="L1033" s="298"/>
      <c r="M1033" s="298"/>
      <c r="N1033" s="298"/>
      <c r="O1033" s="923"/>
    </row>
    <row r="1034" spans="8:15" ht="13.8">
      <c r="H1034" s="505"/>
      <c r="I1034" s="298"/>
      <c r="J1034" s="298"/>
      <c r="K1034" s="298"/>
      <c r="L1034" s="298"/>
      <c r="M1034" s="298"/>
      <c r="N1034" s="298"/>
      <c r="O1034" s="923"/>
    </row>
    <row r="1035" spans="8:15" ht="13.8">
      <c r="H1035" s="505"/>
      <c r="I1035" s="298"/>
      <c r="J1035" s="298"/>
      <c r="K1035" s="298"/>
      <c r="L1035" s="298"/>
      <c r="M1035" s="298"/>
      <c r="N1035" s="298"/>
      <c r="O1035" s="923"/>
    </row>
    <row r="1036" spans="8:15" ht="13.8">
      <c r="H1036" s="505"/>
      <c r="I1036" s="298"/>
      <c r="J1036" s="298"/>
      <c r="K1036" s="298"/>
      <c r="L1036" s="298"/>
      <c r="M1036" s="298"/>
      <c r="N1036" s="298"/>
      <c r="O1036" s="923"/>
    </row>
    <row r="1037" spans="8:15" ht="13.8">
      <c r="H1037" s="505"/>
      <c r="I1037" s="298"/>
      <c r="J1037" s="298"/>
      <c r="K1037" s="298"/>
      <c r="L1037" s="298"/>
      <c r="M1037" s="298"/>
      <c r="N1037" s="298"/>
      <c r="O1037" s="923"/>
    </row>
    <row r="1038" spans="8:15" ht="13.8">
      <c r="H1038" s="505"/>
      <c r="I1038" s="298"/>
      <c r="J1038" s="298"/>
      <c r="K1038" s="298"/>
      <c r="L1038" s="298"/>
      <c r="M1038" s="298"/>
      <c r="N1038" s="298"/>
      <c r="O1038" s="923"/>
    </row>
    <row r="1039" spans="8:15" ht="13.8">
      <c r="H1039" s="505"/>
      <c r="I1039" s="298"/>
      <c r="J1039" s="298"/>
      <c r="K1039" s="298"/>
      <c r="L1039" s="298"/>
      <c r="M1039" s="298"/>
      <c r="N1039" s="298"/>
      <c r="O1039" s="923"/>
    </row>
    <row r="1040" spans="8:15" ht="13.8">
      <c r="H1040" s="505"/>
      <c r="I1040" s="298"/>
      <c r="J1040" s="298"/>
      <c r="K1040" s="298"/>
      <c r="L1040" s="298"/>
      <c r="M1040" s="298"/>
      <c r="N1040" s="298"/>
      <c r="O1040" s="923"/>
    </row>
    <row r="1041" spans="8:15" ht="13.8">
      <c r="H1041" s="505"/>
      <c r="I1041" s="298"/>
      <c r="J1041" s="298"/>
      <c r="K1041" s="298"/>
      <c r="L1041" s="298"/>
      <c r="M1041" s="298"/>
      <c r="N1041" s="298"/>
      <c r="O1041" s="923"/>
    </row>
    <row r="1042" spans="8:15" ht="13.8">
      <c r="H1042" s="505"/>
      <c r="I1042" s="298"/>
      <c r="J1042" s="298"/>
      <c r="K1042" s="298"/>
      <c r="L1042" s="298"/>
      <c r="M1042" s="298"/>
      <c r="N1042" s="298"/>
      <c r="O1042" s="923"/>
    </row>
    <row r="1043" spans="8:15" ht="13.8">
      <c r="H1043" s="505"/>
      <c r="I1043" s="298"/>
      <c r="J1043" s="298"/>
      <c r="K1043" s="298"/>
      <c r="L1043" s="298"/>
      <c r="M1043" s="298"/>
      <c r="N1043" s="298"/>
      <c r="O1043" s="923"/>
    </row>
    <row r="1044" spans="8:15" ht="13.8">
      <c r="H1044" s="505"/>
      <c r="I1044" s="298"/>
      <c r="J1044" s="298"/>
      <c r="K1044" s="298"/>
      <c r="M1044" s="298"/>
      <c r="N1044" s="298"/>
      <c r="O1044" s="923"/>
    </row>
    <row r="1045" spans="8:15" ht="13.8">
      <c r="H1045" s="505"/>
      <c r="I1045" s="298"/>
      <c r="J1045" s="298"/>
      <c r="K1045" s="298"/>
      <c r="M1045" s="298"/>
      <c r="N1045" s="298"/>
      <c r="O1045" s="923"/>
    </row>
    <row r="1046" spans="8:15" ht="13.8">
      <c r="H1046" s="505"/>
      <c r="I1046" s="298"/>
      <c r="J1046" s="298"/>
      <c r="K1046" s="298"/>
      <c r="M1046" s="298"/>
      <c r="N1046" s="298"/>
      <c r="O1046" s="923"/>
    </row>
    <row r="1047" spans="8:15" ht="13.8">
      <c r="H1047" s="505"/>
      <c r="I1047" s="298"/>
      <c r="J1047" s="298"/>
      <c r="K1047" s="298"/>
      <c r="M1047" s="298"/>
      <c r="N1047" s="298"/>
      <c r="O1047" s="923"/>
    </row>
    <row r="1048" spans="8:15" ht="13.8">
      <c r="H1048" s="505"/>
      <c r="I1048" s="298"/>
      <c r="J1048" s="298"/>
      <c r="K1048" s="298"/>
      <c r="M1048" s="298"/>
      <c r="N1048" s="298"/>
      <c r="O1048" s="923"/>
    </row>
    <row r="1049" spans="8:15" ht="13.8">
      <c r="H1049" s="505"/>
      <c r="I1049" s="298"/>
      <c r="J1049" s="298"/>
      <c r="K1049" s="298"/>
      <c r="M1049" s="298"/>
      <c r="N1049" s="298"/>
      <c r="O1049" s="923"/>
    </row>
    <row r="1050" spans="8:15" ht="13.8">
      <c r="H1050" s="505"/>
      <c r="I1050" s="298"/>
      <c r="J1050" s="298"/>
      <c r="K1050" s="298"/>
      <c r="M1050" s="298"/>
      <c r="N1050" s="298"/>
      <c r="O1050" s="923"/>
    </row>
    <row r="1051" spans="8:15" ht="13.8">
      <c r="H1051" s="505"/>
      <c r="I1051" s="298"/>
      <c r="J1051" s="298"/>
      <c r="K1051" s="298"/>
      <c r="M1051" s="298"/>
      <c r="N1051" s="298"/>
      <c r="O1051" s="923"/>
    </row>
    <row r="1052" spans="8:15" ht="13.8">
      <c r="H1052" s="505"/>
      <c r="I1052" s="298"/>
      <c r="J1052" s="298"/>
      <c r="K1052" s="298"/>
      <c r="M1052" s="298"/>
      <c r="N1052" s="298"/>
      <c r="O1052" s="923"/>
    </row>
    <row r="1053" spans="8:15" ht="13.8">
      <c r="H1053" s="505"/>
      <c r="I1053" s="298"/>
      <c r="J1053" s="298"/>
      <c r="K1053" s="298"/>
      <c r="M1053" s="298"/>
      <c r="N1053" s="298"/>
      <c r="O1053" s="923"/>
    </row>
    <row r="1054" spans="8:15" ht="13.8">
      <c r="H1054" s="505"/>
      <c r="I1054" s="298"/>
      <c r="J1054" s="298"/>
      <c r="K1054" s="298"/>
      <c r="M1054" s="298"/>
      <c r="N1054" s="298"/>
      <c r="O1054" s="923"/>
    </row>
    <row r="1055" spans="8:15" ht="13.8">
      <c r="H1055" s="505"/>
      <c r="I1055" s="298"/>
      <c r="J1055" s="298"/>
      <c r="K1055" s="298"/>
      <c r="M1055" s="298"/>
      <c r="N1055" s="298"/>
      <c r="O1055" s="923"/>
    </row>
    <row r="1056" spans="8:15" ht="13.8">
      <c r="H1056" s="505"/>
      <c r="I1056" s="298"/>
      <c r="J1056" s="298"/>
      <c r="K1056" s="298"/>
      <c r="M1056" s="298"/>
      <c r="N1056" s="298"/>
      <c r="O1056" s="923"/>
    </row>
    <row r="1057" spans="8:15" ht="13.8">
      <c r="H1057" s="505"/>
      <c r="I1057" s="298"/>
      <c r="J1057" s="298"/>
      <c r="K1057" s="298"/>
      <c r="M1057" s="298"/>
      <c r="N1057" s="298"/>
      <c r="O1057" s="923"/>
    </row>
    <row r="1058" spans="8:15" ht="13.8">
      <c r="H1058" s="505"/>
      <c r="I1058" s="298"/>
      <c r="J1058" s="298"/>
      <c r="K1058" s="298"/>
      <c r="M1058" s="298"/>
      <c r="N1058" s="298"/>
      <c r="O1058" s="923"/>
    </row>
    <row r="1059" spans="8:15" ht="13.8">
      <c r="H1059" s="505"/>
      <c r="I1059" s="298"/>
      <c r="J1059" s="298"/>
      <c r="K1059" s="298"/>
      <c r="M1059" s="298"/>
      <c r="N1059" s="298"/>
      <c r="O1059" s="923"/>
    </row>
    <row r="1060" spans="8:15" ht="13.8">
      <c r="H1060" s="505"/>
      <c r="I1060" s="298"/>
      <c r="J1060" s="298"/>
      <c r="K1060" s="298"/>
      <c r="M1060" s="298"/>
      <c r="N1060" s="298"/>
      <c r="O1060" s="923"/>
    </row>
    <row r="1061" spans="8:15" ht="13.8">
      <c r="H1061" s="505"/>
      <c r="I1061" s="298"/>
      <c r="J1061" s="298"/>
      <c r="K1061" s="298"/>
      <c r="M1061" s="298"/>
      <c r="N1061" s="298"/>
      <c r="O1061" s="923"/>
    </row>
    <row r="1062" spans="8:15" ht="13.8">
      <c r="H1062" s="505"/>
      <c r="I1062" s="298"/>
      <c r="J1062" s="298"/>
      <c r="K1062" s="298"/>
      <c r="M1062" s="298"/>
      <c r="N1062" s="298"/>
      <c r="O1062" s="923"/>
    </row>
    <row r="1063" spans="8:15" ht="13.8">
      <c r="H1063" s="505"/>
      <c r="I1063" s="298"/>
      <c r="J1063" s="298"/>
      <c r="K1063" s="298"/>
      <c r="M1063" s="298"/>
      <c r="N1063" s="298"/>
      <c r="O1063" s="923"/>
    </row>
    <row r="1064" spans="8:15" ht="13.8">
      <c r="H1064" s="505"/>
      <c r="I1064" s="298"/>
      <c r="J1064" s="298"/>
      <c r="K1064" s="298"/>
      <c r="M1064" s="298"/>
      <c r="N1064" s="298"/>
      <c r="O1064" s="923"/>
    </row>
    <row r="1065" spans="8:15" ht="13.8">
      <c r="H1065" s="505"/>
      <c r="I1065" s="298"/>
      <c r="J1065" s="298"/>
      <c r="K1065" s="298"/>
      <c r="M1065" s="298"/>
      <c r="N1065" s="298"/>
      <c r="O1065" s="923"/>
    </row>
    <row r="1066" spans="8:15" ht="13.8">
      <c r="H1066" s="505"/>
      <c r="I1066" s="298"/>
      <c r="J1066" s="298"/>
      <c r="K1066" s="298"/>
      <c r="M1066" s="298"/>
      <c r="N1066" s="298"/>
      <c r="O1066" s="923"/>
    </row>
    <row r="1067" spans="8:15" ht="13.8">
      <c r="H1067" s="505"/>
      <c r="I1067" s="298"/>
      <c r="J1067" s="298"/>
      <c r="K1067" s="298"/>
      <c r="M1067" s="298"/>
      <c r="N1067" s="298"/>
      <c r="O1067" s="923"/>
    </row>
    <row r="1068" spans="8:15" ht="13.8">
      <c r="H1068" s="505"/>
      <c r="I1068" s="298"/>
      <c r="J1068" s="298"/>
      <c r="K1068" s="298"/>
      <c r="M1068" s="298"/>
      <c r="N1068" s="298"/>
      <c r="O1068" s="923"/>
    </row>
    <row r="1069" spans="8:15" ht="13.8">
      <c r="H1069" s="505"/>
      <c r="I1069" s="298"/>
      <c r="J1069" s="298"/>
      <c r="K1069" s="298"/>
      <c r="M1069" s="298"/>
      <c r="N1069" s="298"/>
      <c r="O1069" s="923"/>
    </row>
    <row r="1070" spans="8:15" ht="13.8">
      <c r="H1070" s="505"/>
      <c r="I1070" s="298"/>
      <c r="J1070" s="298"/>
      <c r="K1070" s="298"/>
      <c r="M1070" s="298"/>
      <c r="N1070" s="298"/>
      <c r="O1070" s="923"/>
    </row>
    <row r="1071" spans="8:15" ht="13.8">
      <c r="H1071" s="505"/>
      <c r="I1071" s="298"/>
      <c r="J1071" s="298"/>
      <c r="K1071" s="298"/>
      <c r="M1071" s="298"/>
      <c r="N1071" s="298"/>
      <c r="O1071" s="923"/>
    </row>
    <row r="1072" spans="8:15" ht="13.8">
      <c r="H1072" s="505"/>
      <c r="I1072" s="298"/>
      <c r="J1072" s="298"/>
      <c r="K1072" s="298"/>
      <c r="M1072" s="298"/>
      <c r="N1072" s="298"/>
      <c r="O1072" s="923"/>
    </row>
    <row r="1073" spans="8:15" ht="13.8">
      <c r="H1073" s="505"/>
      <c r="I1073" s="298"/>
      <c r="J1073" s="298"/>
      <c r="K1073" s="298"/>
      <c r="M1073" s="298"/>
      <c r="N1073" s="298"/>
      <c r="O1073" s="923"/>
    </row>
    <row r="1074" spans="8:15" ht="13.8">
      <c r="H1074" s="505"/>
      <c r="I1074" s="298"/>
      <c r="J1074" s="298"/>
      <c r="K1074" s="298"/>
      <c r="M1074" s="298"/>
      <c r="N1074" s="298"/>
      <c r="O1074" s="923"/>
    </row>
    <row r="1075" spans="8:15" ht="13.8">
      <c r="H1075" s="505"/>
      <c r="I1075" s="298"/>
      <c r="J1075" s="298"/>
      <c r="K1075" s="298"/>
      <c r="M1075" s="298"/>
      <c r="N1075" s="298"/>
      <c r="O1075" s="923"/>
    </row>
    <row r="1076" spans="8:15" ht="13.8">
      <c r="H1076" s="505"/>
      <c r="I1076" s="298"/>
      <c r="J1076" s="298"/>
      <c r="K1076" s="298"/>
      <c r="M1076" s="298"/>
      <c r="N1076" s="298"/>
      <c r="O1076" s="923"/>
    </row>
    <row r="1077" spans="8:15" ht="13.8">
      <c r="H1077" s="505"/>
      <c r="I1077" s="298"/>
      <c r="J1077" s="298"/>
      <c r="K1077" s="298"/>
      <c r="M1077" s="298"/>
      <c r="N1077" s="298"/>
      <c r="O1077" s="923"/>
    </row>
    <row r="1078" spans="8:15" ht="13.8">
      <c r="H1078" s="505"/>
      <c r="I1078" s="298"/>
      <c r="J1078" s="298"/>
      <c r="K1078" s="298"/>
      <c r="M1078" s="298"/>
      <c r="N1078" s="298"/>
      <c r="O1078" s="923"/>
    </row>
    <row r="1079" spans="8:15" ht="13.8">
      <c r="H1079" s="505"/>
      <c r="I1079" s="298"/>
      <c r="J1079" s="298"/>
      <c r="K1079" s="298"/>
      <c r="M1079" s="298"/>
      <c r="N1079" s="298"/>
      <c r="O1079" s="923"/>
    </row>
    <row r="1080" spans="8:15" ht="13.8">
      <c r="H1080" s="505"/>
      <c r="I1080" s="298"/>
      <c r="J1080" s="298"/>
      <c r="K1080" s="298"/>
      <c r="M1080" s="298"/>
      <c r="N1080" s="298"/>
      <c r="O1080" s="923"/>
    </row>
    <row r="1081" spans="8:15" ht="13.8">
      <c r="H1081" s="505"/>
      <c r="I1081" s="298"/>
      <c r="J1081" s="298"/>
      <c r="K1081" s="298"/>
      <c r="M1081" s="298"/>
      <c r="N1081" s="298"/>
      <c r="O1081" s="923"/>
    </row>
    <row r="1082" spans="8:15" ht="13.8">
      <c r="H1082" s="505"/>
      <c r="I1082" s="298"/>
      <c r="J1082" s="298"/>
      <c r="K1082" s="298"/>
      <c r="M1082" s="298"/>
      <c r="N1082" s="298"/>
      <c r="O1082" s="923"/>
    </row>
    <row r="1083" spans="8:15" ht="13.8">
      <c r="H1083" s="505"/>
      <c r="I1083" s="298"/>
      <c r="J1083" s="298"/>
      <c r="K1083" s="298"/>
      <c r="M1083" s="298"/>
      <c r="N1083" s="298"/>
      <c r="O1083" s="923"/>
    </row>
    <row r="1084" spans="8:15" ht="13.8">
      <c r="H1084" s="505"/>
      <c r="I1084" s="298"/>
      <c r="J1084" s="298"/>
      <c r="K1084" s="298"/>
      <c r="M1084" s="298"/>
      <c r="N1084" s="298"/>
      <c r="O1084" s="923"/>
    </row>
    <row r="1085" spans="8:15" ht="13.8">
      <c r="H1085" s="505"/>
      <c r="I1085" s="298"/>
      <c r="J1085" s="298"/>
      <c r="K1085" s="298"/>
      <c r="M1085" s="298"/>
      <c r="N1085" s="298"/>
      <c r="O1085" s="923"/>
    </row>
    <row r="1086" spans="8:15" ht="13.8">
      <c r="H1086" s="505"/>
      <c r="I1086" s="298"/>
      <c r="J1086" s="298"/>
      <c r="K1086" s="298"/>
      <c r="M1086" s="298"/>
      <c r="N1086" s="298"/>
      <c r="O1086" s="923"/>
    </row>
    <row r="1087" spans="8:15" ht="13.8">
      <c r="H1087" s="505"/>
      <c r="I1087" s="298"/>
      <c r="J1087" s="298"/>
      <c r="K1087" s="298"/>
      <c r="M1087" s="298"/>
      <c r="N1087" s="298"/>
      <c r="O1087" s="923"/>
    </row>
    <row r="1088" spans="8:15" ht="13.8">
      <c r="H1088" s="505"/>
      <c r="I1088" s="298"/>
      <c r="J1088" s="298"/>
      <c r="K1088" s="298"/>
      <c r="M1088" s="298"/>
      <c r="N1088" s="298"/>
      <c r="O1088" s="923"/>
    </row>
    <row r="1089" spans="8:15" ht="13.8">
      <c r="H1089" s="505"/>
      <c r="I1089" s="298"/>
      <c r="J1089" s="298"/>
      <c r="K1089" s="298"/>
      <c r="M1089" s="298"/>
      <c r="N1089" s="298"/>
      <c r="O1089" s="923"/>
    </row>
    <row r="1090" spans="8:15" ht="13.8">
      <c r="H1090" s="505"/>
      <c r="I1090" s="298"/>
      <c r="J1090" s="298"/>
      <c r="K1090" s="298"/>
      <c r="M1090" s="298"/>
      <c r="N1090" s="298"/>
      <c r="O1090" s="923"/>
    </row>
    <row r="1091" spans="8:15" ht="13.8">
      <c r="H1091" s="505"/>
      <c r="I1091" s="298"/>
      <c r="J1091" s="298"/>
      <c r="K1091" s="298"/>
      <c r="M1091" s="298"/>
      <c r="N1091" s="298"/>
      <c r="O1091" s="923"/>
    </row>
    <row r="1092" spans="8:15" ht="13.8">
      <c r="H1092" s="505"/>
      <c r="I1092" s="298"/>
      <c r="J1092" s="298"/>
      <c r="K1092" s="298"/>
      <c r="M1092" s="298"/>
      <c r="N1092" s="298"/>
      <c r="O1092" s="923"/>
    </row>
    <row r="1093" spans="8:15" ht="13.8">
      <c r="H1093" s="505"/>
      <c r="I1093" s="298"/>
      <c r="J1093" s="298"/>
      <c r="K1093" s="298"/>
      <c r="M1093" s="298"/>
      <c r="N1093" s="298"/>
      <c r="O1093" s="923"/>
    </row>
    <row r="1094" spans="8:15" ht="13.8">
      <c r="H1094" s="505"/>
      <c r="I1094" s="298"/>
      <c r="J1094" s="298"/>
      <c r="K1094" s="298"/>
      <c r="M1094" s="298"/>
      <c r="N1094" s="298"/>
      <c r="O1094" s="923"/>
    </row>
    <row r="1095" spans="8:15" ht="13.8">
      <c r="H1095" s="505"/>
      <c r="I1095" s="298"/>
      <c r="J1095" s="298"/>
      <c r="K1095" s="298"/>
      <c r="M1095" s="298"/>
      <c r="N1095" s="298"/>
      <c r="O1095" s="923"/>
    </row>
    <row r="1096" spans="8:15" ht="13.8">
      <c r="H1096" s="505"/>
      <c r="I1096" s="298"/>
      <c r="J1096" s="298"/>
      <c r="K1096" s="298"/>
      <c r="M1096" s="298"/>
      <c r="N1096" s="298"/>
      <c r="O1096" s="923"/>
    </row>
    <row r="1097" spans="8:15" ht="13.8">
      <c r="H1097" s="505"/>
      <c r="I1097" s="298"/>
      <c r="J1097" s="298"/>
      <c r="K1097" s="298"/>
      <c r="M1097" s="298"/>
      <c r="N1097" s="298"/>
      <c r="O1097" s="923"/>
    </row>
    <row r="1098" spans="8:15" ht="13.8">
      <c r="H1098" s="505"/>
      <c r="I1098" s="298"/>
      <c r="J1098" s="298"/>
      <c r="K1098" s="298"/>
      <c r="M1098" s="298"/>
      <c r="N1098" s="298"/>
      <c r="O1098" s="923"/>
    </row>
    <row r="1099" spans="8:15" ht="13.8">
      <c r="H1099" s="505"/>
      <c r="I1099" s="298"/>
      <c r="J1099" s="298"/>
      <c r="K1099" s="298"/>
      <c r="M1099" s="298"/>
      <c r="N1099" s="298"/>
      <c r="O1099" s="923"/>
    </row>
    <row r="1100" spans="8:15" ht="13.8">
      <c r="H1100" s="505"/>
      <c r="I1100" s="298"/>
      <c r="J1100" s="298"/>
      <c r="K1100" s="298"/>
      <c r="M1100" s="298"/>
      <c r="N1100" s="298"/>
      <c r="O1100" s="923"/>
    </row>
    <row r="1101" spans="8:15" ht="13.8">
      <c r="H1101" s="505"/>
      <c r="I1101" s="298"/>
      <c r="J1101" s="298"/>
      <c r="K1101" s="298"/>
      <c r="M1101" s="298"/>
      <c r="N1101" s="298"/>
      <c r="O1101" s="923"/>
    </row>
    <row r="1102" spans="8:15" ht="13.8">
      <c r="H1102" s="505"/>
      <c r="I1102" s="298"/>
      <c r="J1102" s="298"/>
      <c r="K1102" s="298"/>
      <c r="M1102" s="298"/>
      <c r="N1102" s="298"/>
      <c r="O1102" s="923"/>
    </row>
    <row r="1103" spans="8:15" ht="13.8">
      <c r="H1103" s="505"/>
      <c r="I1103" s="298"/>
      <c r="J1103" s="298"/>
      <c r="K1103" s="298"/>
      <c r="M1103" s="298"/>
      <c r="N1103" s="298"/>
      <c r="O1103" s="923"/>
    </row>
    <row r="1104" spans="8:15" ht="13.8">
      <c r="H1104" s="505"/>
      <c r="I1104" s="298"/>
      <c r="J1104" s="298"/>
      <c r="K1104" s="298"/>
      <c r="M1104" s="298"/>
      <c r="N1104" s="298"/>
      <c r="O1104" s="923"/>
    </row>
    <row r="1105" spans="8:15" ht="13.8">
      <c r="H1105" s="505"/>
      <c r="I1105" s="298"/>
      <c r="J1105" s="298"/>
      <c r="K1105" s="298"/>
      <c r="M1105" s="298"/>
      <c r="N1105" s="298"/>
      <c r="O1105" s="923"/>
    </row>
    <row r="1106" spans="8:15" ht="13.8">
      <c r="H1106" s="505"/>
      <c r="I1106" s="298"/>
      <c r="J1106" s="298"/>
      <c r="K1106" s="298"/>
      <c r="M1106" s="298"/>
      <c r="N1106" s="298"/>
      <c r="O1106" s="923"/>
    </row>
    <row r="1107" spans="8:15" ht="13.8">
      <c r="H1107" s="505"/>
      <c r="I1107" s="298"/>
      <c r="J1107" s="298"/>
      <c r="K1107" s="298"/>
      <c r="M1107" s="298"/>
      <c r="N1107" s="298"/>
      <c r="O1107" s="923"/>
    </row>
    <row r="1108" spans="8:15" ht="13.8">
      <c r="H1108" s="505"/>
      <c r="I1108" s="298"/>
      <c r="J1108" s="298"/>
      <c r="K1108" s="298"/>
      <c r="M1108" s="298"/>
      <c r="N1108" s="298"/>
      <c r="O1108" s="923"/>
    </row>
    <row r="1109" spans="8:15" ht="13.8">
      <c r="H1109" s="505"/>
      <c r="I1109" s="298"/>
      <c r="J1109" s="298"/>
      <c r="K1109" s="298"/>
      <c r="M1109" s="298"/>
      <c r="N1109" s="298"/>
      <c r="O1109" s="923"/>
    </row>
    <row r="1110" spans="8:15" ht="13.8">
      <c r="H1110" s="505"/>
      <c r="I1110" s="298"/>
      <c r="J1110" s="298"/>
      <c r="K1110" s="298"/>
      <c r="M1110" s="298"/>
      <c r="N1110" s="298"/>
      <c r="O1110" s="923"/>
    </row>
    <row r="1111" spans="8:15" ht="13.8">
      <c r="H1111" s="505"/>
      <c r="I1111" s="298"/>
      <c r="J1111" s="298"/>
      <c r="K1111" s="298"/>
      <c r="M1111" s="298"/>
      <c r="N1111" s="298"/>
      <c r="O1111" s="923"/>
    </row>
    <row r="1112" spans="8:15" ht="13.8">
      <c r="H1112" s="505"/>
      <c r="I1112" s="298"/>
      <c r="J1112" s="298"/>
      <c r="K1112" s="298"/>
      <c r="M1112" s="298"/>
      <c r="N1112" s="298"/>
      <c r="O1112" s="923"/>
    </row>
    <row r="1113" spans="8:15" ht="13.8">
      <c r="H1113" s="505"/>
      <c r="I1113" s="298"/>
      <c r="J1113" s="298"/>
      <c r="K1113" s="298"/>
      <c r="M1113" s="298"/>
      <c r="N1113" s="298"/>
      <c r="O1113" s="923"/>
    </row>
    <row r="1114" spans="8:15" ht="13.8">
      <c r="H1114" s="505"/>
      <c r="I1114" s="298"/>
      <c r="J1114" s="298"/>
      <c r="K1114" s="298"/>
      <c r="M1114" s="298"/>
      <c r="N1114" s="298"/>
      <c r="O1114" s="923"/>
    </row>
    <row r="1115" spans="8:15" ht="13.8">
      <c r="H1115" s="505"/>
      <c r="I1115" s="298"/>
      <c r="J1115" s="298"/>
      <c r="K1115" s="298"/>
      <c r="M1115" s="298"/>
      <c r="N1115" s="298"/>
      <c r="O1115" s="923"/>
    </row>
    <row r="1116" spans="8:15" ht="13.8">
      <c r="H1116" s="505"/>
      <c r="I1116" s="298"/>
      <c r="J1116" s="298"/>
      <c r="K1116" s="298"/>
      <c r="M1116" s="298"/>
      <c r="N1116" s="298"/>
      <c r="O1116" s="923"/>
    </row>
    <row r="1117" spans="8:15" ht="13.8">
      <c r="H1117" s="505"/>
      <c r="I1117" s="298"/>
      <c r="J1117" s="298"/>
      <c r="K1117" s="298"/>
      <c r="M1117" s="298"/>
      <c r="N1117" s="298"/>
      <c r="O1117" s="923"/>
    </row>
    <row r="1118" spans="8:15" ht="13.8">
      <c r="H1118" s="505"/>
      <c r="I1118" s="298"/>
      <c r="J1118" s="298"/>
      <c r="K1118" s="298"/>
      <c r="M1118" s="298"/>
      <c r="N1118" s="298"/>
      <c r="O1118" s="923"/>
    </row>
    <row r="1119" spans="8:15" ht="13.8">
      <c r="H1119" s="505"/>
      <c r="I1119" s="298"/>
      <c r="J1119" s="298"/>
      <c r="K1119" s="298"/>
      <c r="M1119" s="298"/>
      <c r="N1119" s="298"/>
      <c r="O1119" s="923"/>
    </row>
    <row r="1120" spans="8:15" ht="13.8">
      <c r="H1120" s="505"/>
      <c r="I1120" s="298"/>
      <c r="J1120" s="298"/>
      <c r="K1120" s="298"/>
      <c r="M1120" s="298"/>
      <c r="N1120" s="298"/>
      <c r="O1120" s="923"/>
    </row>
    <row r="1121" spans="8:15" ht="13.8">
      <c r="H1121" s="505"/>
      <c r="I1121" s="298"/>
      <c r="J1121" s="298"/>
      <c r="K1121" s="298"/>
      <c r="M1121" s="298"/>
      <c r="N1121" s="298"/>
      <c r="O1121" s="923"/>
    </row>
    <row r="1122" spans="8:15" ht="13.8">
      <c r="H1122" s="505"/>
      <c r="I1122" s="298"/>
      <c r="J1122" s="298"/>
      <c r="K1122" s="298"/>
      <c r="M1122" s="298"/>
      <c r="N1122" s="298"/>
      <c r="O1122" s="923"/>
    </row>
    <row r="1123" spans="8:15" ht="13.8">
      <c r="H1123" s="505"/>
      <c r="I1123" s="298"/>
      <c r="J1123" s="298"/>
      <c r="K1123" s="298"/>
      <c r="M1123" s="298"/>
      <c r="N1123" s="298"/>
      <c r="O1123" s="923"/>
    </row>
    <row r="1124" spans="8:15" ht="13.8">
      <c r="H1124" s="505"/>
      <c r="I1124" s="298"/>
      <c r="J1124" s="298"/>
      <c r="K1124" s="298"/>
      <c r="M1124" s="298"/>
      <c r="N1124" s="298"/>
      <c r="O1124" s="923"/>
    </row>
    <row r="1125" spans="8:15" ht="13.8">
      <c r="H1125" s="505"/>
      <c r="I1125" s="298"/>
      <c r="J1125" s="298"/>
      <c r="K1125" s="298"/>
      <c r="M1125" s="298"/>
      <c r="N1125" s="298"/>
      <c r="O1125" s="923"/>
    </row>
    <row r="1126" spans="8:15" ht="13.8">
      <c r="H1126" s="505"/>
      <c r="I1126" s="298"/>
      <c r="J1126" s="298"/>
      <c r="K1126" s="298"/>
      <c r="M1126" s="298"/>
      <c r="N1126" s="298"/>
      <c r="O1126" s="923"/>
    </row>
    <row r="1127" spans="8:15" ht="13.8">
      <c r="H1127" s="505"/>
      <c r="I1127" s="298"/>
      <c r="J1127" s="298"/>
      <c r="K1127" s="298"/>
      <c r="M1127" s="298"/>
      <c r="N1127" s="298"/>
      <c r="O1127" s="923"/>
    </row>
    <row r="1128" spans="8:15" ht="13.8">
      <c r="H1128" s="505"/>
      <c r="I1128" s="298"/>
      <c r="J1128" s="298"/>
      <c r="K1128" s="298"/>
      <c r="M1128" s="298"/>
      <c r="N1128" s="298"/>
      <c r="O1128" s="923"/>
    </row>
    <row r="1129" spans="8:15" ht="13.8">
      <c r="H1129" s="505"/>
      <c r="I1129" s="298"/>
      <c r="J1129" s="298"/>
      <c r="K1129" s="298"/>
      <c r="M1129" s="298"/>
      <c r="N1129" s="298"/>
      <c r="O1129" s="923"/>
    </row>
    <row r="1130" spans="8:15" ht="13.8">
      <c r="H1130" s="505"/>
      <c r="I1130" s="298"/>
      <c r="J1130" s="298"/>
      <c r="K1130" s="298"/>
      <c r="M1130" s="298"/>
      <c r="N1130" s="298"/>
      <c r="O1130" s="923"/>
    </row>
    <row r="1131" spans="8:15" ht="13.8">
      <c r="H1131" s="505"/>
      <c r="I1131" s="298"/>
      <c r="J1131" s="298"/>
      <c r="K1131" s="298"/>
      <c r="M1131" s="298"/>
      <c r="N1131" s="298"/>
      <c r="O1131" s="923"/>
    </row>
    <row r="1132" spans="8:15" ht="13.8">
      <c r="H1132" s="505"/>
      <c r="I1132" s="298"/>
      <c r="J1132" s="298"/>
      <c r="K1132" s="298"/>
      <c r="M1132" s="298"/>
      <c r="N1132" s="298"/>
      <c r="O1132" s="923"/>
    </row>
    <row r="1133" spans="8:15" ht="13.8">
      <c r="H1133" s="505"/>
      <c r="I1133" s="298"/>
      <c r="J1133" s="298"/>
      <c r="K1133" s="298"/>
      <c r="M1133" s="298"/>
      <c r="N1133" s="298"/>
      <c r="O1133" s="923"/>
    </row>
    <row r="1134" spans="8:15" ht="13.8">
      <c r="H1134" s="505"/>
      <c r="I1134" s="298"/>
      <c r="J1134" s="298"/>
      <c r="K1134" s="298"/>
      <c r="M1134" s="298"/>
      <c r="N1134" s="298"/>
      <c r="O1134" s="923"/>
    </row>
    <row r="1135" spans="8:15" ht="13.8">
      <c r="H1135" s="505"/>
      <c r="I1135" s="298"/>
      <c r="J1135" s="298"/>
      <c r="K1135" s="298"/>
      <c r="M1135" s="298"/>
      <c r="N1135" s="298"/>
      <c r="O1135" s="923"/>
    </row>
    <row r="1136" spans="8:15" ht="13.8">
      <c r="H1136" s="505"/>
      <c r="I1136" s="298"/>
      <c r="J1136" s="298"/>
      <c r="K1136" s="298"/>
      <c r="M1136" s="298"/>
      <c r="N1136" s="298"/>
      <c r="O1136" s="923"/>
    </row>
    <row r="1137" spans="8:15" ht="13.8">
      <c r="H1137" s="505"/>
      <c r="I1137" s="298"/>
      <c r="J1137" s="298"/>
      <c r="K1137" s="298"/>
      <c r="M1137" s="298"/>
      <c r="N1137" s="298"/>
      <c r="O1137" s="923"/>
    </row>
    <row r="1138" spans="8:15" ht="13.8">
      <c r="H1138" s="505"/>
      <c r="I1138" s="298"/>
      <c r="J1138" s="298"/>
      <c r="K1138" s="298"/>
      <c r="M1138" s="298"/>
      <c r="N1138" s="298"/>
      <c r="O1138" s="923"/>
    </row>
    <row r="1139" spans="8:15" ht="13.8">
      <c r="H1139" s="505"/>
      <c r="I1139" s="298"/>
      <c r="J1139" s="298"/>
      <c r="K1139" s="298"/>
      <c r="M1139" s="298"/>
      <c r="N1139" s="298"/>
      <c r="O1139" s="923"/>
    </row>
    <row r="1140" spans="8:15" ht="13.8">
      <c r="H1140" s="505"/>
      <c r="I1140" s="298"/>
      <c r="J1140" s="298"/>
      <c r="K1140" s="298"/>
      <c r="M1140" s="298"/>
      <c r="N1140" s="298"/>
      <c r="O1140" s="923"/>
    </row>
    <row r="1141" spans="8:15" ht="13.8">
      <c r="H1141" s="505"/>
      <c r="I1141" s="298"/>
      <c r="J1141" s="298"/>
      <c r="K1141" s="298"/>
      <c r="M1141" s="298"/>
      <c r="N1141" s="298"/>
      <c r="O1141" s="923"/>
    </row>
    <row r="1142" spans="8:15" ht="13.8">
      <c r="H1142" s="505"/>
      <c r="I1142" s="298"/>
      <c r="J1142" s="298"/>
      <c r="K1142" s="298"/>
      <c r="M1142" s="298"/>
      <c r="N1142" s="298"/>
      <c r="O1142" s="923"/>
    </row>
    <row r="1143" spans="8:15" ht="13.8">
      <c r="H1143" s="505"/>
      <c r="I1143" s="298"/>
      <c r="J1143" s="298"/>
      <c r="K1143" s="298"/>
      <c r="M1143" s="298"/>
      <c r="N1143" s="298"/>
      <c r="O1143" s="923"/>
    </row>
    <row r="1144" spans="8:15" ht="13.8">
      <c r="H1144" s="505"/>
      <c r="I1144" s="298"/>
      <c r="J1144" s="298"/>
      <c r="K1144" s="298"/>
      <c r="M1144" s="298"/>
      <c r="N1144" s="298"/>
      <c r="O1144" s="923"/>
    </row>
    <row r="1145" spans="8:15" ht="13.8">
      <c r="H1145" s="505"/>
      <c r="I1145" s="298"/>
      <c r="J1145" s="298"/>
      <c r="K1145" s="298"/>
      <c r="M1145" s="298"/>
      <c r="N1145" s="298"/>
      <c r="O1145" s="923"/>
    </row>
    <row r="1146" spans="8:15" ht="13.8">
      <c r="H1146" s="505"/>
      <c r="I1146" s="298"/>
      <c r="J1146" s="298"/>
      <c r="K1146" s="298"/>
      <c r="M1146" s="298"/>
      <c r="N1146" s="298"/>
      <c r="O1146" s="923"/>
    </row>
    <row r="1147" spans="8:15" ht="13.8">
      <c r="H1147" s="505"/>
      <c r="I1147" s="298"/>
      <c r="J1147" s="298"/>
      <c r="K1147" s="298"/>
      <c r="M1147" s="298"/>
      <c r="N1147" s="298"/>
      <c r="O1147" s="923"/>
    </row>
    <row r="1148" spans="8:15" ht="13.8">
      <c r="H1148" s="505"/>
      <c r="I1148" s="298"/>
      <c r="J1148" s="298"/>
      <c r="K1148" s="298"/>
      <c r="M1148" s="298"/>
      <c r="N1148" s="298"/>
      <c r="O1148" s="923"/>
    </row>
    <row r="1149" spans="8:15" ht="13.8">
      <c r="H1149" s="505"/>
      <c r="I1149" s="298"/>
      <c r="J1149" s="298"/>
      <c r="K1149" s="298"/>
      <c r="M1149" s="298"/>
      <c r="N1149" s="298"/>
      <c r="O1149" s="923"/>
    </row>
    <row r="1150" spans="8:15" ht="13.8">
      <c r="H1150" s="505"/>
      <c r="I1150" s="298"/>
      <c r="J1150" s="298"/>
      <c r="K1150" s="298"/>
      <c r="M1150" s="298"/>
      <c r="N1150" s="298"/>
      <c r="O1150" s="923"/>
    </row>
    <row r="1151" spans="8:15" ht="13.8">
      <c r="H1151" s="505"/>
      <c r="I1151" s="298"/>
      <c r="J1151" s="298"/>
      <c r="K1151" s="298"/>
      <c r="M1151" s="298"/>
      <c r="N1151" s="298"/>
      <c r="O1151" s="923"/>
    </row>
    <row r="1152" spans="8:15" ht="13.8">
      <c r="H1152" s="505"/>
      <c r="I1152" s="298"/>
      <c r="J1152" s="298"/>
      <c r="K1152" s="298"/>
      <c r="M1152" s="298"/>
      <c r="N1152" s="298"/>
      <c r="O1152" s="923"/>
    </row>
    <row r="1153" spans="8:15" ht="13.8">
      <c r="H1153" s="505"/>
      <c r="I1153" s="298"/>
      <c r="J1153" s="298"/>
      <c r="K1153" s="298"/>
      <c r="M1153" s="298"/>
      <c r="N1153" s="298"/>
      <c r="O1153" s="923"/>
    </row>
    <row r="1154" spans="8:15" ht="13.8">
      <c r="H1154" s="505"/>
      <c r="I1154" s="298"/>
      <c r="J1154" s="298"/>
      <c r="K1154" s="298"/>
      <c r="M1154" s="298"/>
      <c r="N1154" s="298"/>
      <c r="O1154" s="923"/>
    </row>
    <row r="1155" spans="8:15" ht="13.8">
      <c r="H1155" s="505"/>
      <c r="I1155" s="298"/>
      <c r="J1155" s="298"/>
      <c r="K1155" s="298"/>
      <c r="M1155" s="298"/>
      <c r="N1155" s="298"/>
      <c r="O1155" s="923"/>
    </row>
    <row r="1156" spans="8:15" ht="13.8">
      <c r="H1156" s="505"/>
      <c r="I1156" s="298"/>
      <c r="J1156" s="298"/>
      <c r="K1156" s="298"/>
      <c r="M1156" s="298"/>
      <c r="N1156" s="298"/>
      <c r="O1156" s="923"/>
    </row>
    <row r="1157" spans="8:15" ht="13.8">
      <c r="H1157" s="505"/>
      <c r="I1157" s="298"/>
      <c r="J1157" s="298"/>
      <c r="K1157" s="298"/>
      <c r="M1157" s="298"/>
      <c r="N1157" s="298"/>
      <c r="O1157" s="923"/>
    </row>
    <row r="1158" spans="8:15" ht="13.8">
      <c r="H1158" s="505"/>
      <c r="I1158" s="298"/>
      <c r="J1158" s="298"/>
      <c r="K1158" s="298"/>
      <c r="M1158" s="298"/>
      <c r="N1158" s="298"/>
      <c r="O1158" s="923"/>
    </row>
    <row r="1159" spans="8:15" ht="13.8">
      <c r="H1159" s="505"/>
      <c r="I1159" s="298"/>
      <c r="J1159" s="298"/>
      <c r="K1159" s="298"/>
      <c r="M1159" s="298"/>
      <c r="N1159" s="298"/>
      <c r="O1159" s="923"/>
    </row>
    <row r="1160" spans="8:15" ht="13.8">
      <c r="H1160" s="505"/>
      <c r="I1160" s="298"/>
      <c r="J1160" s="298"/>
      <c r="K1160" s="298"/>
      <c r="M1160" s="298"/>
      <c r="N1160" s="298"/>
      <c r="O1160" s="923"/>
    </row>
    <row r="1161" spans="8:15" ht="13.8">
      <c r="H1161" s="505"/>
      <c r="I1161" s="298"/>
      <c r="J1161" s="298"/>
      <c r="K1161" s="298"/>
      <c r="M1161" s="298"/>
      <c r="N1161" s="298"/>
      <c r="O1161" s="923"/>
    </row>
    <row r="1162" spans="8:15" ht="13.8">
      <c r="H1162" s="505"/>
      <c r="I1162" s="298"/>
      <c r="J1162" s="298"/>
      <c r="K1162" s="298"/>
      <c r="M1162" s="298"/>
      <c r="N1162" s="298"/>
      <c r="O1162" s="923"/>
    </row>
    <row r="1163" spans="8:15" ht="13.8">
      <c r="H1163" s="505"/>
      <c r="I1163" s="298"/>
      <c r="J1163" s="298"/>
      <c r="K1163" s="298"/>
      <c r="M1163" s="298"/>
      <c r="N1163" s="298"/>
      <c r="O1163" s="923"/>
    </row>
    <row r="1164" spans="8:15" ht="13.8">
      <c r="H1164" s="505"/>
      <c r="I1164" s="298"/>
      <c r="J1164" s="298"/>
      <c r="K1164" s="298"/>
      <c r="M1164" s="298"/>
      <c r="N1164" s="298"/>
      <c r="O1164" s="923"/>
    </row>
    <row r="1165" spans="8:15" ht="13.8">
      <c r="H1165" s="505"/>
      <c r="I1165" s="298"/>
      <c r="J1165" s="298"/>
      <c r="K1165" s="298"/>
      <c r="M1165" s="298"/>
      <c r="N1165" s="298"/>
      <c r="O1165" s="923"/>
    </row>
    <row r="1166" spans="8:15" ht="13.8">
      <c r="H1166" s="505"/>
      <c r="I1166" s="298"/>
      <c r="J1166" s="298"/>
      <c r="K1166" s="298"/>
      <c r="M1166" s="298"/>
      <c r="N1166" s="298"/>
      <c r="O1166" s="923"/>
    </row>
    <row r="1167" spans="8:15" ht="13.8">
      <c r="H1167" s="505"/>
      <c r="I1167" s="298"/>
      <c r="J1167" s="298"/>
      <c r="K1167" s="298"/>
      <c r="M1167" s="298"/>
      <c r="N1167" s="298"/>
      <c r="O1167" s="923"/>
    </row>
    <row r="1168" spans="8:15" ht="13.8">
      <c r="H1168" s="505"/>
      <c r="I1168" s="298"/>
      <c r="J1168" s="298"/>
      <c r="K1168" s="298"/>
      <c r="M1168" s="298"/>
      <c r="N1168" s="298"/>
      <c r="O1168" s="923"/>
    </row>
    <row r="1169" spans="8:15" ht="13.8">
      <c r="H1169" s="505"/>
      <c r="I1169" s="298"/>
      <c r="J1169" s="298"/>
      <c r="K1169" s="298"/>
      <c r="M1169" s="298"/>
      <c r="N1169" s="298"/>
      <c r="O1169" s="923"/>
    </row>
    <row r="1170" spans="8:15" ht="13.8">
      <c r="H1170" s="505"/>
      <c r="I1170" s="298"/>
      <c r="J1170" s="298"/>
      <c r="K1170" s="298"/>
      <c r="M1170" s="298"/>
      <c r="N1170" s="298"/>
      <c r="O1170" s="923"/>
    </row>
    <row r="1171" spans="8:15" ht="13.8">
      <c r="H1171" s="505"/>
      <c r="I1171" s="298"/>
      <c r="J1171" s="298"/>
      <c r="K1171" s="298"/>
      <c r="M1171" s="298"/>
      <c r="N1171" s="298"/>
      <c r="O1171" s="923"/>
    </row>
    <row r="1172" spans="8:15" ht="13.8">
      <c r="H1172" s="505"/>
      <c r="I1172" s="298"/>
      <c r="J1172" s="298"/>
      <c r="K1172" s="298"/>
      <c r="M1172" s="298"/>
      <c r="N1172" s="298"/>
      <c r="O1172" s="923"/>
    </row>
    <row r="1173" spans="8:15" ht="13.8">
      <c r="H1173" s="505"/>
      <c r="I1173" s="298"/>
      <c r="J1173" s="298"/>
      <c r="K1173" s="298"/>
      <c r="M1173" s="298"/>
      <c r="N1173" s="298"/>
      <c r="O1173" s="923"/>
    </row>
    <row r="1174" spans="8:15" ht="13.8">
      <c r="H1174" s="505"/>
      <c r="I1174" s="298"/>
      <c r="J1174" s="298"/>
      <c r="K1174" s="298"/>
      <c r="M1174" s="298"/>
      <c r="N1174" s="298"/>
      <c r="O1174" s="923"/>
    </row>
    <row r="1175" spans="8:15" ht="13.8">
      <c r="H1175" s="505"/>
      <c r="I1175" s="298"/>
      <c r="J1175" s="298"/>
      <c r="K1175" s="298"/>
      <c r="M1175" s="298"/>
      <c r="N1175" s="298"/>
      <c r="O1175" s="923"/>
    </row>
    <row r="1176" spans="8:15" ht="13.8">
      <c r="H1176" s="505"/>
      <c r="I1176" s="298"/>
      <c r="J1176" s="298"/>
      <c r="K1176" s="298"/>
      <c r="M1176" s="298"/>
      <c r="N1176" s="298"/>
      <c r="O1176" s="923"/>
    </row>
    <row r="1177" spans="8:15" ht="13.8">
      <c r="H1177" s="505"/>
      <c r="I1177" s="298"/>
      <c r="J1177" s="298"/>
      <c r="K1177" s="298"/>
      <c r="M1177" s="298"/>
      <c r="N1177" s="298"/>
      <c r="O1177" s="923"/>
    </row>
    <row r="1178" spans="8:15" ht="13.8">
      <c r="H1178" s="505"/>
      <c r="I1178" s="298"/>
      <c r="J1178" s="298"/>
      <c r="K1178" s="298"/>
      <c r="M1178" s="298"/>
      <c r="N1178" s="298"/>
      <c r="O1178" s="923"/>
    </row>
    <row r="1179" spans="8:15" ht="13.8">
      <c r="H1179" s="505"/>
      <c r="I1179" s="298"/>
      <c r="J1179" s="298"/>
      <c r="K1179" s="298"/>
      <c r="M1179" s="298"/>
      <c r="N1179" s="298"/>
      <c r="O1179" s="923"/>
    </row>
    <row r="1180" spans="8:15" ht="13.8">
      <c r="H1180" s="505"/>
      <c r="I1180" s="298"/>
      <c r="J1180" s="298"/>
      <c r="K1180" s="298"/>
      <c r="M1180" s="298"/>
      <c r="N1180" s="298"/>
      <c r="O1180" s="923"/>
    </row>
    <row r="1181" spans="8:15" ht="13.8">
      <c r="H1181" s="505"/>
      <c r="I1181" s="298"/>
      <c r="J1181" s="298"/>
      <c r="K1181" s="298"/>
      <c r="M1181" s="298"/>
      <c r="N1181" s="298"/>
      <c r="O1181" s="923"/>
    </row>
    <row r="1182" spans="8:15" ht="13.8">
      <c r="H1182" s="505"/>
      <c r="I1182" s="298"/>
      <c r="J1182" s="298"/>
      <c r="K1182" s="298"/>
      <c r="M1182" s="298"/>
      <c r="N1182" s="298"/>
      <c r="O1182" s="923"/>
    </row>
    <row r="1183" spans="8:15" ht="13.8">
      <c r="H1183" s="505"/>
      <c r="I1183" s="298"/>
      <c r="J1183" s="298"/>
      <c r="K1183" s="298"/>
      <c r="M1183" s="298"/>
      <c r="N1183" s="298"/>
      <c r="O1183" s="923"/>
    </row>
    <row r="1184" spans="8:15" ht="13.8">
      <c r="H1184" s="505"/>
      <c r="I1184" s="298"/>
      <c r="J1184" s="298"/>
      <c r="K1184" s="298"/>
      <c r="M1184" s="298"/>
      <c r="N1184" s="298"/>
      <c r="O1184" s="923"/>
    </row>
    <row r="1185" spans="8:15" ht="13.8">
      <c r="H1185" s="505"/>
      <c r="I1185" s="298"/>
      <c r="J1185" s="298"/>
      <c r="K1185" s="298"/>
      <c r="M1185" s="298"/>
      <c r="N1185" s="298"/>
      <c r="O1185" s="923"/>
    </row>
    <row r="1186" spans="8:15" ht="13.8">
      <c r="H1186" s="505"/>
      <c r="I1186" s="298"/>
      <c r="J1186" s="298"/>
      <c r="K1186" s="298"/>
      <c r="M1186" s="298"/>
      <c r="N1186" s="298"/>
      <c r="O1186" s="923"/>
    </row>
    <row r="1187" spans="8:15" ht="13.8">
      <c r="H1187" s="505"/>
      <c r="I1187" s="298"/>
      <c r="J1187" s="298"/>
      <c r="K1187" s="298"/>
      <c r="M1187" s="298"/>
      <c r="N1187" s="298"/>
      <c r="O1187" s="923"/>
    </row>
    <row r="1188" spans="8:15" ht="13.8">
      <c r="H1188" s="505"/>
      <c r="I1188" s="298"/>
      <c r="J1188" s="298"/>
      <c r="K1188" s="298"/>
      <c r="M1188" s="298"/>
      <c r="N1188" s="298"/>
      <c r="O1188" s="923"/>
    </row>
    <row r="1189" spans="8:15" ht="13.8">
      <c r="H1189" s="505"/>
      <c r="I1189" s="298"/>
      <c r="J1189" s="298"/>
      <c r="K1189" s="298"/>
      <c r="M1189" s="298"/>
      <c r="N1189" s="298"/>
      <c r="O1189" s="923"/>
    </row>
    <row r="1190" spans="8:15" ht="13.8">
      <c r="H1190" s="505"/>
      <c r="I1190" s="298"/>
      <c r="J1190" s="298"/>
      <c r="K1190" s="298"/>
      <c r="M1190" s="298"/>
      <c r="N1190" s="298"/>
      <c r="O1190" s="923"/>
    </row>
    <row r="1191" spans="8:15" ht="13.8">
      <c r="H1191" s="505"/>
      <c r="I1191" s="298"/>
      <c r="J1191" s="298"/>
      <c r="K1191" s="298"/>
      <c r="M1191" s="298"/>
      <c r="N1191" s="298"/>
      <c r="O1191" s="923"/>
    </row>
    <row r="1192" spans="8:15" ht="13.8">
      <c r="H1192" s="505"/>
      <c r="I1192" s="298"/>
      <c r="J1192" s="298"/>
      <c r="K1192" s="298"/>
      <c r="M1192" s="298"/>
      <c r="N1192" s="298"/>
      <c r="O1192" s="923"/>
    </row>
    <row r="1193" spans="8:15" ht="13.8">
      <c r="H1193" s="505"/>
      <c r="I1193" s="298"/>
      <c r="J1193" s="298"/>
      <c r="K1193" s="298"/>
      <c r="M1193" s="298"/>
      <c r="N1193" s="298"/>
      <c r="O1193" s="923"/>
    </row>
    <row r="1194" spans="8:15" ht="13.8">
      <c r="H1194" s="505"/>
      <c r="I1194" s="298"/>
      <c r="J1194" s="298"/>
      <c r="K1194" s="298"/>
      <c r="M1194" s="298"/>
      <c r="N1194" s="298"/>
      <c r="O1194" s="923"/>
    </row>
    <row r="1195" spans="8:15" ht="13.8">
      <c r="H1195" s="505"/>
      <c r="I1195" s="298"/>
      <c r="J1195" s="298"/>
      <c r="K1195" s="298"/>
      <c r="M1195" s="298"/>
      <c r="N1195" s="298"/>
      <c r="O1195" s="923"/>
    </row>
    <row r="1196" spans="8:15" ht="13.8">
      <c r="H1196" s="505"/>
      <c r="I1196" s="298"/>
      <c r="J1196" s="298"/>
      <c r="K1196" s="298"/>
      <c r="M1196" s="298"/>
      <c r="N1196" s="298"/>
      <c r="O1196" s="923"/>
    </row>
    <row r="1197" spans="8:15" ht="13.8">
      <c r="H1197" s="505"/>
      <c r="I1197" s="298"/>
      <c r="J1197" s="298"/>
      <c r="K1197" s="298"/>
      <c r="M1197" s="298"/>
      <c r="N1197" s="298"/>
      <c r="O1197" s="923"/>
    </row>
    <row r="1198" spans="8:15" ht="13.8">
      <c r="H1198" s="505"/>
      <c r="I1198" s="298"/>
      <c r="J1198" s="298"/>
      <c r="K1198" s="298"/>
      <c r="M1198" s="298"/>
      <c r="N1198" s="298"/>
      <c r="O1198" s="923"/>
    </row>
    <row r="1199" spans="8:15" ht="13.8">
      <c r="H1199" s="505"/>
      <c r="I1199" s="298"/>
      <c r="J1199" s="298"/>
      <c r="K1199" s="298"/>
      <c r="M1199" s="298"/>
      <c r="N1199" s="298"/>
      <c r="O1199" s="923"/>
    </row>
    <row r="1200" spans="8:15" ht="13.8">
      <c r="H1200" s="505"/>
      <c r="I1200" s="298"/>
      <c r="J1200" s="298"/>
      <c r="K1200" s="298"/>
      <c r="M1200" s="298"/>
      <c r="N1200" s="298"/>
      <c r="O1200" s="923"/>
    </row>
    <row r="1201" spans="8:15" ht="13.8">
      <c r="H1201" s="505"/>
      <c r="I1201" s="298"/>
      <c r="J1201" s="298"/>
      <c r="K1201" s="298"/>
      <c r="M1201" s="298"/>
      <c r="N1201" s="298"/>
      <c r="O1201" s="923"/>
    </row>
    <row r="1202" spans="8:15" ht="13.8">
      <c r="H1202" s="505"/>
      <c r="I1202" s="298"/>
      <c r="J1202" s="298"/>
      <c r="K1202" s="298"/>
      <c r="M1202" s="298"/>
      <c r="N1202" s="298"/>
      <c r="O1202" s="923"/>
    </row>
    <row r="1203" spans="8:15" ht="13.8">
      <c r="H1203" s="505"/>
      <c r="I1203" s="298"/>
      <c r="J1203" s="298"/>
      <c r="K1203" s="298"/>
      <c r="M1203" s="298"/>
      <c r="N1203" s="298"/>
      <c r="O1203" s="923"/>
    </row>
    <row r="1204" spans="8:15" ht="13.8">
      <c r="H1204" s="505"/>
      <c r="I1204" s="298"/>
      <c r="J1204" s="298"/>
      <c r="K1204" s="298"/>
      <c r="M1204" s="298"/>
      <c r="N1204" s="298"/>
      <c r="O1204" s="923"/>
    </row>
    <row r="1205" spans="8:15" ht="13.8">
      <c r="H1205" s="505"/>
      <c r="I1205" s="298"/>
      <c r="J1205" s="298"/>
      <c r="K1205" s="298"/>
      <c r="M1205" s="298"/>
      <c r="N1205" s="298"/>
      <c r="O1205" s="923"/>
    </row>
    <row r="1206" spans="8:15" ht="13.8">
      <c r="H1206" s="505"/>
      <c r="I1206" s="298"/>
      <c r="J1206" s="298"/>
      <c r="K1206" s="298"/>
      <c r="M1206" s="298"/>
      <c r="N1206" s="298"/>
      <c r="O1206" s="923"/>
    </row>
    <row r="1207" spans="8:15" ht="13.8">
      <c r="H1207" s="505"/>
      <c r="I1207" s="298"/>
      <c r="J1207" s="298"/>
      <c r="K1207" s="298"/>
      <c r="M1207" s="298"/>
      <c r="N1207" s="298"/>
      <c r="O1207" s="923"/>
    </row>
    <row r="1208" spans="8:15" ht="13.8">
      <c r="H1208" s="505"/>
      <c r="I1208" s="298"/>
      <c r="J1208" s="298"/>
      <c r="K1208" s="298"/>
      <c r="M1208" s="298"/>
      <c r="N1208" s="298"/>
      <c r="O1208" s="923"/>
    </row>
    <row r="1209" spans="8:15" ht="13.8">
      <c r="H1209" s="505"/>
      <c r="I1209" s="298"/>
      <c r="J1209" s="298"/>
      <c r="K1209" s="298"/>
      <c r="M1209" s="298"/>
      <c r="N1209" s="298"/>
      <c r="O1209" s="923"/>
    </row>
    <row r="1210" spans="8:15" ht="13.8">
      <c r="H1210" s="505"/>
      <c r="I1210" s="298"/>
      <c r="J1210" s="298"/>
      <c r="K1210" s="298"/>
      <c r="M1210" s="298"/>
      <c r="N1210" s="298"/>
      <c r="O1210" s="923"/>
    </row>
    <row r="1211" spans="8:15" ht="13.8">
      <c r="H1211" s="505"/>
      <c r="I1211" s="298"/>
      <c r="J1211" s="298"/>
      <c r="K1211" s="298"/>
      <c r="M1211" s="298"/>
      <c r="N1211" s="298"/>
      <c r="O1211" s="923"/>
    </row>
    <row r="1212" spans="8:15" ht="13.8">
      <c r="H1212" s="505"/>
      <c r="I1212" s="298"/>
      <c r="J1212" s="298"/>
      <c r="K1212" s="298"/>
      <c r="M1212" s="298"/>
      <c r="N1212" s="298"/>
      <c r="O1212" s="923"/>
    </row>
    <row r="1213" spans="8:15" ht="13.8">
      <c r="H1213" s="505"/>
      <c r="I1213" s="298"/>
      <c r="J1213" s="298"/>
      <c r="K1213" s="298"/>
      <c r="M1213" s="298"/>
      <c r="N1213" s="298"/>
      <c r="O1213" s="923"/>
    </row>
    <row r="1214" spans="8:15" ht="13.8">
      <c r="H1214" s="505"/>
      <c r="I1214" s="298"/>
      <c r="J1214" s="298"/>
      <c r="K1214" s="298"/>
      <c r="M1214" s="298"/>
      <c r="N1214" s="298"/>
      <c r="O1214" s="923"/>
    </row>
    <row r="1215" spans="8:15" ht="13.8">
      <c r="H1215" s="505"/>
      <c r="I1215" s="298"/>
      <c r="J1215" s="298"/>
      <c r="K1215" s="298"/>
      <c r="M1215" s="298"/>
      <c r="N1215" s="298"/>
      <c r="O1215" s="923"/>
    </row>
    <row r="1216" spans="8:15" ht="13.8">
      <c r="H1216" s="505"/>
      <c r="I1216" s="298"/>
      <c r="J1216" s="298"/>
      <c r="K1216" s="298"/>
      <c r="M1216" s="298"/>
      <c r="N1216" s="298"/>
      <c r="O1216" s="923"/>
    </row>
    <row r="1217" spans="8:15" ht="13.8">
      <c r="H1217" s="505"/>
      <c r="I1217" s="298"/>
      <c r="J1217" s="298"/>
      <c r="K1217" s="298"/>
      <c r="M1217" s="298"/>
      <c r="N1217" s="298"/>
      <c r="O1217" s="923"/>
    </row>
    <row r="1218" spans="8:15" ht="13.8">
      <c r="H1218" s="505"/>
      <c r="I1218" s="298"/>
      <c r="J1218" s="298"/>
      <c r="K1218" s="298"/>
      <c r="M1218" s="298"/>
      <c r="N1218" s="298"/>
      <c r="O1218" s="923"/>
    </row>
    <row r="1219" spans="8:15" ht="13.8">
      <c r="H1219" s="505"/>
      <c r="I1219" s="298"/>
      <c r="J1219" s="298"/>
      <c r="K1219" s="298"/>
      <c r="M1219" s="298"/>
      <c r="N1219" s="298"/>
      <c r="O1219" s="923"/>
    </row>
    <row r="1220" spans="8:15" ht="13.8">
      <c r="H1220" s="505"/>
      <c r="I1220" s="298"/>
      <c r="J1220" s="298"/>
      <c r="K1220" s="298"/>
      <c r="M1220" s="298"/>
      <c r="N1220" s="298"/>
      <c r="O1220" s="923"/>
    </row>
    <row r="1221" spans="8:15" ht="13.8">
      <c r="H1221" s="505"/>
      <c r="I1221" s="298"/>
      <c r="J1221" s="298"/>
      <c r="K1221" s="298"/>
      <c r="M1221" s="298"/>
      <c r="N1221" s="298"/>
      <c r="O1221" s="923"/>
    </row>
    <row r="1222" spans="8:15" ht="13.8">
      <c r="H1222" s="505"/>
      <c r="I1222" s="298"/>
      <c r="J1222" s="298"/>
      <c r="K1222" s="298"/>
      <c r="M1222" s="298"/>
      <c r="N1222" s="298"/>
      <c r="O1222" s="923"/>
    </row>
    <row r="1223" spans="8:15" ht="13.8">
      <c r="H1223" s="505"/>
      <c r="I1223" s="298"/>
      <c r="J1223" s="298"/>
      <c r="K1223" s="298"/>
      <c r="M1223" s="298"/>
      <c r="N1223" s="298"/>
      <c r="O1223" s="923"/>
    </row>
    <row r="1224" spans="8:15" ht="13.8">
      <c r="H1224" s="505"/>
      <c r="I1224" s="298"/>
      <c r="J1224" s="298"/>
      <c r="K1224" s="298"/>
      <c r="M1224" s="298"/>
      <c r="N1224" s="298"/>
      <c r="O1224" s="923"/>
    </row>
    <row r="1225" spans="8:15" ht="13.8">
      <c r="H1225" s="505"/>
      <c r="I1225" s="298"/>
      <c r="J1225" s="298"/>
      <c r="K1225" s="298"/>
      <c r="M1225" s="298"/>
      <c r="N1225" s="298"/>
      <c r="O1225" s="923"/>
    </row>
    <row r="1226" spans="8:15" ht="13.8">
      <c r="H1226" s="505"/>
      <c r="I1226" s="298"/>
      <c r="J1226" s="298"/>
      <c r="K1226" s="298"/>
      <c r="M1226" s="298"/>
      <c r="N1226" s="298"/>
      <c r="O1226" s="923"/>
    </row>
    <row r="1227" spans="8:15" ht="13.8">
      <c r="H1227" s="505"/>
      <c r="I1227" s="298"/>
      <c r="J1227" s="298"/>
      <c r="K1227" s="298"/>
      <c r="M1227" s="298"/>
      <c r="N1227" s="298"/>
      <c r="O1227" s="923"/>
    </row>
    <row r="1228" spans="8:15" ht="13.8">
      <c r="H1228" s="505"/>
      <c r="I1228" s="298"/>
      <c r="J1228" s="298"/>
      <c r="K1228" s="298"/>
      <c r="M1228" s="298"/>
      <c r="N1228" s="298"/>
      <c r="O1228" s="923"/>
    </row>
    <row r="1229" spans="8:15" ht="13.8">
      <c r="H1229" s="505"/>
      <c r="I1229" s="298"/>
      <c r="J1229" s="298"/>
      <c r="K1229" s="298"/>
      <c r="M1229" s="298"/>
      <c r="N1229" s="298"/>
      <c r="O1229" s="923"/>
    </row>
    <row r="1230" spans="8:15" ht="13.8">
      <c r="H1230" s="505"/>
      <c r="I1230" s="298"/>
      <c r="J1230" s="298"/>
      <c r="K1230" s="298"/>
      <c r="M1230" s="298"/>
      <c r="N1230" s="298"/>
      <c r="O1230" s="923"/>
    </row>
    <row r="1231" spans="8:15" ht="13.8">
      <c r="H1231" s="505"/>
      <c r="I1231" s="298"/>
      <c r="J1231" s="298"/>
      <c r="K1231" s="298"/>
      <c r="M1231" s="298"/>
      <c r="N1231" s="298"/>
      <c r="O1231" s="923"/>
    </row>
    <row r="1232" spans="8:15" ht="13.8">
      <c r="H1232" s="505"/>
      <c r="I1232" s="298"/>
      <c r="J1232" s="298"/>
      <c r="K1232" s="298"/>
      <c r="M1232" s="298"/>
      <c r="N1232" s="298"/>
      <c r="O1232" s="923"/>
    </row>
    <row r="1233" spans="8:15" ht="13.8">
      <c r="H1233" s="505"/>
      <c r="I1233" s="298"/>
      <c r="J1233" s="298"/>
      <c r="K1233" s="298"/>
      <c r="M1233" s="298"/>
      <c r="N1233" s="298"/>
      <c r="O1233" s="923"/>
    </row>
    <row r="1234" spans="8:15" ht="13.8">
      <c r="H1234" s="505"/>
      <c r="I1234" s="298"/>
      <c r="J1234" s="298"/>
      <c r="K1234" s="298"/>
      <c r="M1234" s="298"/>
      <c r="N1234" s="298"/>
      <c r="O1234" s="923"/>
    </row>
    <row r="1235" spans="8:15" ht="13.8">
      <c r="H1235" s="505"/>
      <c r="I1235" s="298"/>
      <c r="J1235" s="298"/>
      <c r="K1235" s="298"/>
      <c r="M1235" s="298"/>
      <c r="N1235" s="298"/>
      <c r="O1235" s="923"/>
    </row>
    <row r="1236" spans="8:15" ht="13.8">
      <c r="H1236" s="505"/>
      <c r="I1236" s="298"/>
      <c r="J1236" s="298"/>
      <c r="K1236" s="298"/>
      <c r="M1236" s="298"/>
      <c r="N1236" s="298"/>
      <c r="O1236" s="923"/>
    </row>
    <row r="1237" spans="8:15" ht="13.8">
      <c r="H1237" s="505"/>
      <c r="I1237" s="298"/>
      <c r="J1237" s="298"/>
      <c r="K1237" s="298"/>
      <c r="M1237" s="298"/>
      <c r="N1237" s="298"/>
      <c r="O1237" s="923"/>
    </row>
    <row r="1238" spans="8:15" ht="13.8">
      <c r="H1238" s="505"/>
      <c r="I1238" s="298"/>
      <c r="J1238" s="298"/>
      <c r="K1238" s="298"/>
      <c r="M1238" s="298"/>
      <c r="N1238" s="298"/>
      <c r="O1238" s="923"/>
    </row>
    <row r="1239" spans="8:15" ht="13.8">
      <c r="H1239" s="505"/>
      <c r="I1239" s="298"/>
      <c r="J1239" s="298"/>
      <c r="K1239" s="298"/>
      <c r="M1239" s="298"/>
      <c r="N1239" s="298"/>
      <c r="O1239" s="923"/>
    </row>
    <row r="1240" spans="8:15" ht="13.8">
      <c r="H1240" s="505"/>
      <c r="I1240" s="298"/>
      <c r="J1240" s="298"/>
      <c r="K1240" s="298"/>
      <c r="M1240" s="298"/>
      <c r="N1240" s="298"/>
      <c r="O1240" s="923"/>
    </row>
    <row r="1241" spans="8:15" ht="13.8">
      <c r="H1241" s="505"/>
      <c r="I1241" s="298"/>
      <c r="J1241" s="298"/>
      <c r="K1241" s="298"/>
      <c r="M1241" s="298"/>
      <c r="N1241" s="298"/>
      <c r="O1241" s="923"/>
    </row>
    <row r="1242" spans="8:15" ht="13.8">
      <c r="H1242" s="505"/>
      <c r="I1242" s="298"/>
      <c r="J1242" s="298"/>
      <c r="K1242" s="298"/>
      <c r="M1242" s="298"/>
      <c r="N1242" s="298"/>
      <c r="O1242" s="923"/>
    </row>
    <row r="1243" spans="8:15" ht="13.8">
      <c r="H1243" s="505"/>
      <c r="I1243" s="298"/>
      <c r="J1243" s="298"/>
      <c r="K1243" s="298"/>
      <c r="M1243" s="298"/>
      <c r="N1243" s="298"/>
      <c r="O1243" s="923"/>
    </row>
    <row r="1244" spans="8:15" ht="13.8">
      <c r="H1244" s="505"/>
      <c r="I1244" s="298"/>
      <c r="J1244" s="298"/>
      <c r="K1244" s="298"/>
      <c r="M1244" s="298"/>
      <c r="N1244" s="298"/>
      <c r="O1244" s="923"/>
    </row>
    <row r="1245" spans="8:15" ht="13.8">
      <c r="H1245" s="505"/>
      <c r="I1245" s="298"/>
      <c r="J1245" s="298"/>
      <c r="K1245" s="298"/>
      <c r="M1245" s="298"/>
      <c r="N1245" s="298"/>
      <c r="O1245" s="923"/>
    </row>
    <row r="1246" spans="8:15" ht="13.8">
      <c r="H1246" s="505"/>
      <c r="I1246" s="298"/>
      <c r="J1246" s="298"/>
      <c r="K1246" s="298"/>
      <c r="M1246" s="298"/>
      <c r="N1246" s="298"/>
      <c r="O1246" s="923"/>
    </row>
    <row r="1247" spans="8:15" ht="13.8">
      <c r="H1247" s="505"/>
      <c r="I1247" s="298"/>
      <c r="J1247" s="298"/>
      <c r="K1247" s="298"/>
      <c r="M1247" s="298"/>
      <c r="N1247" s="298"/>
      <c r="O1247" s="923"/>
    </row>
    <row r="1248" spans="8:15" ht="13.8">
      <c r="H1248" s="505"/>
      <c r="I1248" s="298"/>
      <c r="J1248" s="298"/>
      <c r="K1248" s="298"/>
      <c r="M1248" s="298"/>
      <c r="N1248" s="298"/>
      <c r="O1248" s="923"/>
    </row>
    <row r="1249" spans="8:15" ht="13.8">
      <c r="H1249" s="505"/>
      <c r="I1249" s="298"/>
      <c r="J1249" s="298"/>
      <c r="K1249" s="298"/>
      <c r="M1249" s="298"/>
      <c r="N1249" s="298"/>
      <c r="O1249" s="923"/>
    </row>
    <row r="1250" spans="8:15" ht="13.8">
      <c r="H1250" s="505"/>
      <c r="I1250" s="298"/>
      <c r="J1250" s="298"/>
      <c r="K1250" s="298"/>
      <c r="M1250" s="298"/>
      <c r="N1250" s="298"/>
      <c r="O1250" s="923"/>
    </row>
    <row r="1251" spans="8:15" ht="13.8">
      <c r="H1251" s="505"/>
      <c r="I1251" s="298"/>
      <c r="J1251" s="298"/>
      <c r="K1251" s="298"/>
      <c r="M1251" s="298"/>
      <c r="N1251" s="298"/>
      <c r="O1251" s="923"/>
    </row>
    <row r="1252" spans="8:15" ht="13.8">
      <c r="H1252" s="505"/>
      <c r="I1252" s="298"/>
      <c r="J1252" s="298"/>
      <c r="K1252" s="298"/>
      <c r="M1252" s="298"/>
      <c r="N1252" s="298"/>
      <c r="O1252" s="923"/>
    </row>
    <row r="1253" spans="8:15" ht="13.8">
      <c r="H1253" s="505"/>
      <c r="I1253" s="298"/>
      <c r="J1253" s="298"/>
      <c r="K1253" s="298"/>
      <c r="M1253" s="298"/>
      <c r="N1253" s="298"/>
      <c r="O1253" s="923"/>
    </row>
    <row r="1254" spans="8:15" ht="13.8">
      <c r="H1254" s="505"/>
      <c r="I1254" s="298"/>
      <c r="J1254" s="298"/>
      <c r="K1254" s="298"/>
      <c r="M1254" s="298"/>
      <c r="N1254" s="298"/>
      <c r="O1254" s="923"/>
    </row>
    <row r="1255" spans="8:15" ht="13.8">
      <c r="H1255" s="505"/>
      <c r="I1255" s="298"/>
      <c r="J1255" s="298"/>
      <c r="K1255" s="298"/>
      <c r="M1255" s="298"/>
      <c r="N1255" s="298"/>
      <c r="O1255" s="923"/>
    </row>
    <row r="1256" spans="8:15" ht="13.8">
      <c r="H1256" s="505"/>
      <c r="I1256" s="298"/>
      <c r="J1256" s="298"/>
      <c r="K1256" s="298"/>
      <c r="M1256" s="298"/>
      <c r="N1256" s="298"/>
      <c r="O1256" s="923"/>
    </row>
    <row r="1257" spans="8:15" ht="13.8">
      <c r="H1257" s="505"/>
      <c r="I1257" s="298"/>
      <c r="J1257" s="298"/>
      <c r="K1257" s="298"/>
      <c r="M1257" s="298"/>
      <c r="N1257" s="298"/>
      <c r="O1257" s="923"/>
    </row>
    <row r="1258" spans="8:15" ht="13.8">
      <c r="H1258" s="505"/>
      <c r="I1258" s="298"/>
      <c r="J1258" s="298"/>
      <c r="K1258" s="298"/>
      <c r="M1258" s="298"/>
      <c r="N1258" s="298"/>
      <c r="O1258" s="923"/>
    </row>
    <row r="1259" spans="8:15" ht="13.8">
      <c r="H1259" s="505"/>
      <c r="I1259" s="298"/>
      <c r="J1259" s="298"/>
      <c r="K1259" s="298"/>
      <c r="M1259" s="298"/>
      <c r="N1259" s="298"/>
      <c r="O1259" s="923"/>
    </row>
    <row r="1260" spans="8:15" ht="13.8">
      <c r="H1260" s="505"/>
      <c r="I1260" s="298"/>
      <c r="J1260" s="298"/>
      <c r="K1260" s="298"/>
      <c r="M1260" s="298"/>
      <c r="N1260" s="298"/>
      <c r="O1260" s="923"/>
    </row>
    <row r="1261" spans="8:15" ht="13.8">
      <c r="H1261" s="505"/>
      <c r="I1261" s="298"/>
      <c r="J1261" s="298"/>
      <c r="K1261" s="298"/>
      <c r="M1261" s="298"/>
      <c r="N1261" s="298"/>
      <c r="O1261" s="923"/>
    </row>
    <row r="1262" spans="8:15" ht="13.8">
      <c r="H1262" s="505"/>
      <c r="I1262" s="298"/>
      <c r="J1262" s="298"/>
      <c r="K1262" s="298"/>
      <c r="M1262" s="298"/>
      <c r="N1262" s="298"/>
      <c r="O1262" s="923"/>
    </row>
    <row r="1263" spans="8:15" ht="13.8">
      <c r="H1263" s="505"/>
      <c r="I1263" s="298"/>
      <c r="J1263" s="298"/>
      <c r="K1263" s="298"/>
      <c r="M1263" s="298"/>
      <c r="N1263" s="298"/>
      <c r="O1263" s="923"/>
    </row>
    <row r="1264" spans="8:15" ht="13.8">
      <c r="H1264" s="505"/>
      <c r="I1264" s="298"/>
      <c r="J1264" s="298"/>
      <c r="K1264" s="298"/>
      <c r="M1264" s="298"/>
      <c r="N1264" s="298"/>
      <c r="O1264" s="923"/>
    </row>
    <row r="1265" spans="8:15" ht="13.8">
      <c r="H1265" s="505"/>
      <c r="I1265" s="298"/>
      <c r="J1265" s="298"/>
      <c r="K1265" s="298"/>
      <c r="M1265" s="298"/>
      <c r="N1265" s="298"/>
      <c r="O1265" s="923"/>
    </row>
    <row r="1266" spans="8:15" ht="13.8">
      <c r="H1266" s="505"/>
      <c r="I1266" s="298"/>
      <c r="J1266" s="298"/>
      <c r="K1266" s="298"/>
      <c r="M1266" s="298"/>
      <c r="N1266" s="298"/>
      <c r="O1266" s="923"/>
    </row>
    <row r="1267" spans="8:15" ht="13.8">
      <c r="H1267" s="505"/>
      <c r="I1267" s="298"/>
      <c r="J1267" s="298"/>
      <c r="K1267" s="298"/>
      <c r="M1267" s="298"/>
      <c r="N1267" s="298"/>
      <c r="O1267" s="923"/>
    </row>
    <row r="1268" spans="8:15" ht="13.8">
      <c r="H1268" s="505"/>
      <c r="I1268" s="298"/>
      <c r="J1268" s="298"/>
      <c r="K1268" s="298"/>
      <c r="M1268" s="298"/>
      <c r="N1268" s="298"/>
      <c r="O1268" s="923"/>
    </row>
    <row r="1269" spans="8:15" ht="13.8">
      <c r="H1269" s="505"/>
      <c r="I1269" s="298"/>
      <c r="J1269" s="298"/>
      <c r="K1269" s="298"/>
      <c r="M1269" s="298"/>
      <c r="N1269" s="298"/>
      <c r="O1269" s="923"/>
    </row>
    <row r="1270" spans="8:15" ht="13.8">
      <c r="H1270" s="505"/>
      <c r="I1270" s="298"/>
      <c r="J1270" s="298"/>
      <c r="K1270" s="298"/>
      <c r="M1270" s="298"/>
      <c r="N1270" s="298"/>
      <c r="O1270" s="923"/>
    </row>
    <row r="1271" spans="8:15" ht="13.8">
      <c r="H1271" s="505"/>
      <c r="I1271" s="298"/>
      <c r="J1271" s="298"/>
      <c r="K1271" s="298"/>
      <c r="M1271" s="298"/>
      <c r="N1271" s="298"/>
      <c r="O1271" s="923"/>
    </row>
    <row r="1272" spans="8:15" ht="13.8">
      <c r="H1272" s="505"/>
      <c r="I1272" s="298"/>
      <c r="J1272" s="298"/>
      <c r="K1272" s="298"/>
      <c r="M1272" s="298"/>
      <c r="N1272" s="298"/>
      <c r="O1272" s="923"/>
    </row>
    <row r="1273" spans="8:15" ht="13.8">
      <c r="H1273" s="505"/>
      <c r="I1273" s="298"/>
      <c r="J1273" s="298"/>
      <c r="K1273" s="298"/>
      <c r="M1273" s="298"/>
      <c r="N1273" s="298"/>
      <c r="O1273" s="923"/>
    </row>
    <row r="1274" spans="8:15" ht="13.8">
      <c r="H1274" s="505"/>
      <c r="I1274" s="298"/>
      <c r="J1274" s="298"/>
      <c r="K1274" s="298"/>
      <c r="M1274" s="298"/>
      <c r="N1274" s="298"/>
      <c r="O1274" s="923"/>
    </row>
    <row r="1275" spans="8:15" ht="13.8">
      <c r="H1275" s="505"/>
      <c r="I1275" s="298"/>
      <c r="J1275" s="298"/>
      <c r="K1275" s="298"/>
      <c r="M1275" s="298"/>
      <c r="N1275" s="298"/>
      <c r="O1275" s="923"/>
    </row>
    <row r="1276" spans="8:15" ht="13.8">
      <c r="H1276" s="505"/>
      <c r="I1276" s="298"/>
      <c r="J1276" s="298"/>
      <c r="K1276" s="298"/>
      <c r="M1276" s="298"/>
      <c r="N1276" s="298"/>
      <c r="O1276" s="923"/>
    </row>
    <row r="1277" spans="8:15" ht="13.8">
      <c r="H1277" s="505"/>
      <c r="I1277" s="298"/>
      <c r="J1277" s="298"/>
      <c r="K1277" s="298"/>
      <c r="M1277" s="298"/>
      <c r="N1277" s="298"/>
      <c r="O1277" s="923"/>
    </row>
    <row r="1278" spans="8:15" ht="13.8">
      <c r="H1278" s="505"/>
      <c r="I1278" s="298"/>
      <c r="J1278" s="298"/>
      <c r="K1278" s="298"/>
      <c r="M1278" s="298"/>
      <c r="N1278" s="298"/>
      <c r="O1278" s="923"/>
    </row>
    <row r="1279" spans="8:15" ht="13.8">
      <c r="H1279" s="505"/>
      <c r="I1279" s="298"/>
      <c r="J1279" s="298"/>
      <c r="K1279" s="298"/>
      <c r="M1279" s="298"/>
      <c r="N1279" s="298"/>
      <c r="O1279" s="923"/>
    </row>
    <row r="1280" spans="8:15" ht="13.8">
      <c r="H1280" s="505"/>
      <c r="I1280" s="298"/>
      <c r="J1280" s="298"/>
      <c r="K1280" s="298"/>
      <c r="M1280" s="298"/>
      <c r="N1280" s="298"/>
      <c r="O1280" s="923"/>
    </row>
    <row r="1281" spans="8:15" ht="13.8">
      <c r="H1281" s="505"/>
      <c r="I1281" s="298"/>
      <c r="J1281" s="298"/>
      <c r="K1281" s="298"/>
      <c r="M1281" s="298"/>
      <c r="N1281" s="298"/>
      <c r="O1281" s="923"/>
    </row>
    <row r="1282" spans="8:15" ht="13.8">
      <c r="H1282" s="505"/>
      <c r="I1282" s="298"/>
      <c r="J1282" s="298"/>
      <c r="K1282" s="298"/>
      <c r="M1282" s="298"/>
      <c r="N1282" s="298"/>
      <c r="O1282" s="923"/>
    </row>
    <row r="1283" spans="8:15" ht="13.8">
      <c r="H1283" s="505"/>
      <c r="I1283" s="298"/>
      <c r="J1283" s="298"/>
      <c r="K1283" s="298"/>
      <c r="M1283" s="298"/>
      <c r="N1283" s="298"/>
      <c r="O1283" s="923"/>
    </row>
    <row r="1284" spans="8:15" ht="13.8">
      <c r="H1284" s="505"/>
      <c r="I1284" s="298"/>
      <c r="J1284" s="298"/>
      <c r="K1284" s="298"/>
      <c r="M1284" s="298"/>
      <c r="N1284" s="298"/>
      <c r="O1284" s="923"/>
    </row>
    <row r="1285" spans="8:15" ht="13.8">
      <c r="H1285" s="505"/>
      <c r="I1285" s="298"/>
      <c r="J1285" s="298"/>
      <c r="K1285" s="298"/>
      <c r="M1285" s="298"/>
      <c r="N1285" s="298"/>
      <c r="O1285" s="923"/>
    </row>
    <row r="1286" spans="8:15" ht="13.8">
      <c r="H1286" s="505"/>
      <c r="I1286" s="298"/>
      <c r="J1286" s="298"/>
      <c r="K1286" s="298"/>
      <c r="M1286" s="298"/>
      <c r="N1286" s="298"/>
      <c r="O1286" s="923"/>
    </row>
    <row r="1287" spans="8:15" ht="13.8">
      <c r="H1287" s="505"/>
      <c r="I1287" s="298"/>
      <c r="J1287" s="298"/>
      <c r="K1287" s="298"/>
      <c r="M1287" s="298"/>
      <c r="N1287" s="298"/>
      <c r="O1287" s="923"/>
    </row>
    <row r="1288" spans="8:15" ht="13.8">
      <c r="H1288" s="505"/>
      <c r="I1288" s="298"/>
      <c r="J1288" s="298"/>
      <c r="K1288" s="298"/>
      <c r="M1288" s="298"/>
      <c r="N1288" s="298"/>
      <c r="O1288" s="923"/>
    </row>
    <row r="1289" spans="8:15" ht="13.8">
      <c r="H1289" s="505"/>
      <c r="I1289" s="298"/>
      <c r="J1289" s="298"/>
      <c r="K1289" s="298"/>
      <c r="M1289" s="298"/>
      <c r="N1289" s="298"/>
      <c r="O1289" s="923"/>
    </row>
    <row r="1290" spans="8:15" ht="13.8">
      <c r="H1290" s="505"/>
      <c r="I1290" s="298"/>
      <c r="J1290" s="298"/>
      <c r="K1290" s="298"/>
      <c r="M1290" s="298"/>
      <c r="N1290" s="298"/>
      <c r="O1290" s="923"/>
    </row>
    <row r="1291" spans="8:15" ht="13.8">
      <c r="H1291" s="505"/>
      <c r="I1291" s="298"/>
      <c r="J1291" s="298"/>
      <c r="K1291" s="298"/>
      <c r="M1291" s="298"/>
      <c r="N1291" s="298"/>
      <c r="O1291" s="923"/>
    </row>
    <row r="1292" spans="8:15" ht="13.8">
      <c r="H1292" s="505"/>
      <c r="I1292" s="298"/>
      <c r="J1292" s="298"/>
      <c r="K1292" s="298"/>
      <c r="M1292" s="298"/>
      <c r="N1292" s="298"/>
      <c r="O1292" s="923"/>
    </row>
    <row r="1293" spans="8:15" ht="13.8">
      <c r="H1293" s="505"/>
      <c r="I1293" s="298"/>
      <c r="J1293" s="298"/>
      <c r="K1293" s="298"/>
      <c r="M1293" s="298"/>
      <c r="N1293" s="298"/>
      <c r="O1293" s="923"/>
    </row>
    <row r="1294" spans="8:15" ht="13.8">
      <c r="H1294" s="505"/>
      <c r="I1294" s="298"/>
      <c r="J1294" s="298"/>
      <c r="K1294" s="298"/>
      <c r="M1294" s="298"/>
      <c r="N1294" s="298"/>
      <c r="O1294" s="923"/>
    </row>
    <row r="1295" spans="8:15" ht="13.8">
      <c r="H1295" s="505"/>
      <c r="I1295" s="298"/>
      <c r="J1295" s="298"/>
      <c r="K1295" s="298"/>
    </row>
  </sheetData>
  <mergeCells count="12">
    <mergeCell ref="E37:H37"/>
    <mergeCell ref="I37:O37"/>
    <mergeCell ref="A17:B17"/>
    <mergeCell ref="E23:H23"/>
    <mergeCell ref="E24:G24"/>
    <mergeCell ref="E25:H25"/>
    <mergeCell ref="E26:G26"/>
    <mergeCell ref="A12:B12"/>
    <mergeCell ref="A13:B13"/>
    <mergeCell ref="A14:B14"/>
    <mergeCell ref="A15:B15"/>
    <mergeCell ref="A16:B16"/>
  </mergeCells>
  <phoneticPr fontId="196" type="noConversion"/>
  <printOptions horizontalCentered="1"/>
  <pageMargins left="0.5" right="0.5" top="0.5" bottom="0.5" header="0.25" footer="0.25"/>
  <pageSetup scale="67" orientation="landscape" r:id="rId1"/>
  <headerFooter differentFirst="1" scaleWithDoc="0">
    <oddFooter>Page &amp;P</oddFooter>
  </headerFooter>
  <customProperties>
    <customPr name="SheetOption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Y47"/>
  <sheetViews>
    <sheetView showGridLines="0" view="pageBreakPreview" zoomScale="59" zoomScaleNormal="100" zoomScaleSheetLayoutView="80" workbookViewId="0">
      <selection activeCell="S1" sqref="S1"/>
    </sheetView>
  </sheetViews>
  <sheetFormatPr defaultColWidth="9.109375" defaultRowHeight="13.2"/>
  <cols>
    <col min="1" max="1" width="42.109375" style="252" customWidth="1"/>
    <col min="2" max="2" width="11" style="252" customWidth="1"/>
    <col min="3" max="6" width="9.88671875" style="252" customWidth="1"/>
    <col min="7" max="7" width="11" style="252" customWidth="1"/>
    <col min="8" max="9" width="10.88671875" style="252" customWidth="1"/>
    <col min="10" max="10" width="10.5546875" style="252" customWidth="1"/>
    <col min="11" max="11" width="11.44140625" style="252" bestFit="1" customWidth="1"/>
    <col min="12" max="12" width="10.5546875" style="252" customWidth="1"/>
    <col min="13" max="13" width="10.5546875" style="252" bestFit="1" customWidth="1"/>
    <col min="14" max="15" width="11.44140625" style="252" customWidth="1"/>
    <col min="16" max="19" width="9.88671875" style="252" customWidth="1"/>
    <col min="20" max="20" width="12.6640625" style="252" bestFit="1" customWidth="1"/>
    <col min="21" max="21" width="9.88671875" style="252" customWidth="1"/>
    <col min="22" max="24" width="9.33203125" style="252" customWidth="1"/>
    <col min="25" max="16384" width="9.109375" style="252"/>
  </cols>
  <sheetData>
    <row r="1" spans="1:24">
      <c r="A1" s="132"/>
      <c r="B1" s="132"/>
      <c r="C1" s="132"/>
      <c r="D1" s="132"/>
      <c r="E1" s="132"/>
      <c r="F1" s="132"/>
      <c r="G1" s="132"/>
      <c r="H1" s="132"/>
      <c r="I1" s="132"/>
      <c r="J1" s="132"/>
      <c r="K1" s="132"/>
      <c r="L1" s="132"/>
      <c r="M1" s="132"/>
      <c r="N1" s="132"/>
      <c r="O1" s="132"/>
      <c r="P1" s="132"/>
      <c r="Q1" s="132"/>
      <c r="R1" s="132"/>
      <c r="S1" s="132"/>
      <c r="T1" s="132"/>
      <c r="U1" s="132"/>
      <c r="V1" s="132"/>
      <c r="W1" s="132"/>
      <c r="X1" s="132"/>
    </row>
    <row r="2" spans="1:24"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row>
    <row r="3" spans="1:24">
      <c r="G3" s="132"/>
      <c r="H3" s="132"/>
      <c r="I3" s="132"/>
      <c r="J3" s="132"/>
      <c r="K3" s="132"/>
      <c r="L3" s="132"/>
      <c r="M3" s="132"/>
      <c r="N3" s="132"/>
      <c r="O3" s="132"/>
      <c r="P3" s="132"/>
      <c r="Q3" s="132"/>
      <c r="R3" s="132"/>
      <c r="S3" s="132"/>
      <c r="T3" s="132"/>
      <c r="U3" s="132"/>
      <c r="V3" s="132"/>
      <c r="W3" s="132"/>
      <c r="X3" s="132"/>
    </row>
    <row r="4" spans="1:24">
      <c r="A4" s="132"/>
      <c r="B4" s="132"/>
      <c r="C4" s="132"/>
      <c r="D4" s="132"/>
      <c r="E4" s="132"/>
      <c r="F4" s="132"/>
      <c r="G4" s="132"/>
      <c r="H4" s="132"/>
      <c r="I4" s="132"/>
      <c r="J4" s="132"/>
      <c r="K4" s="132"/>
      <c r="L4" s="132"/>
      <c r="M4" s="132"/>
      <c r="N4" s="132"/>
      <c r="O4" s="132"/>
      <c r="P4" s="132"/>
      <c r="Q4" s="132"/>
      <c r="R4" s="132"/>
      <c r="S4" s="132"/>
      <c r="T4" s="132"/>
      <c r="U4" s="132"/>
      <c r="V4" s="132"/>
      <c r="W4" s="132"/>
      <c r="X4" s="132"/>
    </row>
    <row r="5" spans="1:24">
      <c r="A5" s="132"/>
      <c r="B5" s="132"/>
      <c r="C5" s="132"/>
      <c r="D5" s="132"/>
      <c r="E5" s="132"/>
      <c r="F5" s="132"/>
      <c r="G5" s="132"/>
      <c r="H5" s="132"/>
      <c r="I5" s="132"/>
      <c r="J5" s="132"/>
      <c r="K5" s="132"/>
      <c r="L5" s="132"/>
      <c r="M5" s="132"/>
      <c r="N5" s="132"/>
      <c r="O5" s="132"/>
      <c r="P5" s="132"/>
      <c r="Q5" s="132"/>
      <c r="R5" s="132"/>
      <c r="S5" s="132"/>
      <c r="T5" s="132"/>
      <c r="U5" s="132"/>
      <c r="V5" s="132"/>
      <c r="W5" s="132"/>
      <c r="X5" s="132"/>
    </row>
    <row r="6" spans="1:24">
      <c r="A6" s="132"/>
      <c r="B6" s="132"/>
      <c r="C6" s="132"/>
      <c r="D6" s="132"/>
      <c r="E6" s="132"/>
      <c r="F6" s="132"/>
      <c r="G6" s="132"/>
      <c r="H6" s="132"/>
      <c r="I6" s="132"/>
      <c r="J6" s="132"/>
      <c r="K6" s="132"/>
      <c r="L6" s="132"/>
      <c r="M6" s="132"/>
      <c r="N6" s="132"/>
      <c r="O6" s="132"/>
      <c r="P6" s="132"/>
      <c r="Q6" s="132"/>
      <c r="R6" s="132"/>
      <c r="S6" s="132"/>
      <c r="T6" s="132"/>
      <c r="U6" s="132"/>
      <c r="V6" s="132"/>
      <c r="W6" s="132"/>
      <c r="X6" s="132"/>
    </row>
    <row r="7" spans="1:24">
      <c r="A7" s="132"/>
      <c r="B7" s="132"/>
      <c r="C7" s="132"/>
      <c r="D7" s="132"/>
      <c r="E7" s="132"/>
      <c r="F7" s="132"/>
      <c r="G7" s="132"/>
      <c r="H7" s="132"/>
      <c r="I7" s="132"/>
      <c r="J7" s="132"/>
      <c r="K7" s="132"/>
      <c r="L7" s="132"/>
      <c r="M7" s="132"/>
      <c r="N7" s="132"/>
      <c r="O7" s="132"/>
      <c r="P7" s="132"/>
      <c r="Q7" s="132"/>
      <c r="R7" s="132"/>
      <c r="S7" s="132"/>
      <c r="T7" s="132"/>
      <c r="U7" s="132"/>
      <c r="V7" s="132"/>
      <c r="W7" s="132"/>
      <c r="X7" s="132"/>
    </row>
    <row r="8" spans="1:24">
      <c r="A8" s="132"/>
      <c r="B8" s="132"/>
      <c r="C8" s="132"/>
      <c r="D8" s="132"/>
      <c r="E8" s="132"/>
      <c r="F8" s="132"/>
      <c r="G8" s="132"/>
      <c r="H8" s="132"/>
      <c r="I8" s="132"/>
      <c r="J8" s="132"/>
      <c r="K8" s="132"/>
      <c r="L8" s="132"/>
      <c r="M8" s="132"/>
      <c r="N8" s="132"/>
      <c r="O8" s="132"/>
      <c r="P8" s="132"/>
      <c r="Q8" s="132"/>
      <c r="R8" s="132"/>
      <c r="S8" s="132"/>
      <c r="T8" s="132"/>
      <c r="U8" s="132"/>
      <c r="V8" s="132"/>
      <c r="W8" s="132"/>
      <c r="X8" s="132"/>
    </row>
    <row r="9" spans="1:24">
      <c r="A9" s="132"/>
      <c r="B9" s="132"/>
      <c r="C9" s="132"/>
      <c r="D9" s="132"/>
      <c r="E9" s="132"/>
      <c r="F9" s="132"/>
      <c r="G9" s="132"/>
      <c r="H9" s="132"/>
      <c r="I9" s="132"/>
      <c r="J9" s="132"/>
      <c r="K9" s="132"/>
      <c r="L9" s="132"/>
      <c r="M9" s="132"/>
      <c r="N9" s="132"/>
      <c r="O9" s="132"/>
      <c r="P9" s="132"/>
      <c r="Q9" s="132"/>
      <c r="R9" s="132"/>
      <c r="S9" s="132"/>
      <c r="T9" s="132"/>
      <c r="U9" s="132"/>
      <c r="V9" s="132"/>
      <c r="W9" s="132"/>
      <c r="X9" s="132"/>
    </row>
    <row r="10" spans="1:24">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row>
    <row r="11" spans="1:24">
      <c r="A11" 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row>
    <row r="12" spans="1:24">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row>
    <row r="13" spans="1:24">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row>
    <row r="14" spans="1:24">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row>
    <row r="15" spans="1:24">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row>
    <row r="16" spans="1:24">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row>
    <row r="19" spans="1:25" s="718" customFormat="1"/>
    <row r="20" spans="1:25" s="718" customFormat="1"/>
    <row r="21" spans="1:25" s="133" customFormat="1">
      <c r="N21" s="718"/>
      <c r="O21" s="718"/>
      <c r="P21" s="718"/>
      <c r="Q21" s="718"/>
      <c r="R21" s="718"/>
      <c r="T21" s="718"/>
      <c r="U21" s="718"/>
      <c r="V21" s="718"/>
      <c r="W21" s="718"/>
      <c r="X21" s="718"/>
    </row>
    <row r="22" spans="1:25" s="717" customFormat="1">
      <c r="A22" s="253" t="s">
        <v>794</v>
      </c>
      <c r="B22" s="516" t="s">
        <v>443</v>
      </c>
      <c r="C22" s="516" t="s">
        <v>453</v>
      </c>
      <c r="D22" s="516" t="s">
        <v>461</v>
      </c>
      <c r="E22" s="516" t="s">
        <v>470</v>
      </c>
      <c r="F22" s="516" t="s">
        <v>489</v>
      </c>
      <c r="G22" s="516" t="s">
        <v>497</v>
      </c>
      <c r="H22" s="516" t="s">
        <v>505</v>
      </c>
      <c r="I22" s="516" t="s">
        <v>513</v>
      </c>
      <c r="J22" s="516" t="s">
        <v>525</v>
      </c>
      <c r="K22" s="516" t="s">
        <v>559</v>
      </c>
      <c r="L22" s="516" t="s">
        <v>577</v>
      </c>
      <c r="M22" s="516" t="s">
        <v>634</v>
      </c>
      <c r="N22" s="516" t="s">
        <v>717</v>
      </c>
      <c r="O22" s="718"/>
      <c r="P22" s="322"/>
      <c r="Q22" s="322"/>
      <c r="R22" s="718"/>
      <c r="S22" s="718"/>
      <c r="T22" s="718"/>
      <c r="U22" s="718"/>
      <c r="V22" s="718"/>
    </row>
    <row r="23" spans="1:25" s="717" customFormat="1">
      <c r="A23" s="255" t="s">
        <v>174</v>
      </c>
      <c r="B23" s="576">
        <v>1.4</v>
      </c>
      <c r="C23" s="576">
        <v>1.43</v>
      </c>
      <c r="D23" s="576">
        <v>1.47</v>
      </c>
      <c r="E23" s="566">
        <v>1.56</v>
      </c>
      <c r="F23" s="566">
        <v>1.56</v>
      </c>
      <c r="G23" s="566">
        <v>1.57</v>
      </c>
      <c r="H23" s="566">
        <v>1.62</v>
      </c>
      <c r="I23" s="566">
        <v>1.7</v>
      </c>
      <c r="J23" s="566">
        <v>1.62</v>
      </c>
      <c r="K23" s="566">
        <v>1.62</v>
      </c>
      <c r="L23" s="566">
        <v>1.62</v>
      </c>
      <c r="M23" s="1082">
        <v>1.62</v>
      </c>
      <c r="N23" s="1247">
        <v>1.7</v>
      </c>
      <c r="O23" s="718"/>
      <c r="P23" s="322"/>
      <c r="Q23" s="322"/>
      <c r="R23" s="718"/>
      <c r="S23" s="718"/>
      <c r="T23" s="718"/>
      <c r="U23" s="718"/>
      <c r="V23" s="718"/>
    </row>
    <row r="24" spans="1:25" s="717" customFormat="1">
      <c r="A24" s="255" t="s">
        <v>194</v>
      </c>
      <c r="B24" s="690">
        <v>638.78538500000002</v>
      </c>
      <c r="C24" s="690">
        <v>665.80927841999994</v>
      </c>
      <c r="D24" s="690">
        <v>684.44322785999998</v>
      </c>
      <c r="E24" s="690">
        <v>726.34791528000005</v>
      </c>
      <c r="F24" s="690">
        <v>727.01430984000001</v>
      </c>
      <c r="G24" s="690">
        <v>731.82694013000003</v>
      </c>
      <c r="H24" s="690">
        <v>755.17477902000007</v>
      </c>
      <c r="I24" s="690">
        <v>792.68269629999998</v>
      </c>
      <c r="J24" s="690">
        <v>756.47831202000009</v>
      </c>
      <c r="K24" s="690">
        <v>756.7</v>
      </c>
      <c r="L24" s="690">
        <v>756.98498322</v>
      </c>
      <c r="M24" s="579">
        <v>757.14458400000001</v>
      </c>
      <c r="N24" s="579">
        <v>795.81295560000001</v>
      </c>
      <c r="O24" s="718"/>
      <c r="P24" s="322"/>
      <c r="Q24" s="322"/>
      <c r="R24" s="718"/>
      <c r="S24" s="718"/>
      <c r="T24" s="718"/>
      <c r="U24" s="718"/>
      <c r="V24" s="718"/>
    </row>
    <row r="25" spans="1:25" s="717" customFormat="1">
      <c r="A25" s="255" t="s">
        <v>697</v>
      </c>
      <c r="B25" s="676">
        <v>0.12903225806451601</v>
      </c>
      <c r="C25" s="676">
        <v>0.12598425196850394</v>
      </c>
      <c r="D25" s="676">
        <v>0.12213740458015265</v>
      </c>
      <c r="E25" s="676">
        <v>0.12230215827338142</v>
      </c>
      <c r="F25" s="676">
        <v>0.11428571428571432</v>
      </c>
      <c r="G25" s="676">
        <v>9.7902097902097918E-2</v>
      </c>
      <c r="H25" s="676">
        <v>0.10204081632653073</v>
      </c>
      <c r="I25" s="676">
        <v>8.9743589743589647E-2</v>
      </c>
      <c r="J25" s="676">
        <v>3.8461538461538547E-2</v>
      </c>
      <c r="K25" s="676">
        <v>3.1847133757961776E-2</v>
      </c>
      <c r="L25" s="676">
        <v>0</v>
      </c>
      <c r="M25" s="1249">
        <v>-4.7058823529411709E-2</v>
      </c>
      <c r="N25" s="1249">
        <v>4.9382716049382713E-2</v>
      </c>
      <c r="O25" s="718"/>
      <c r="P25" s="322"/>
      <c r="Q25" s="322"/>
      <c r="R25" s="718"/>
      <c r="S25" s="718"/>
      <c r="T25" s="718"/>
      <c r="U25" s="718"/>
      <c r="V25" s="718"/>
    </row>
    <row r="26" spans="1:25" s="133" customFormat="1">
      <c r="A26" s="259"/>
      <c r="G26" s="322"/>
      <c r="H26" s="322"/>
      <c r="I26" s="322"/>
      <c r="J26" s="322"/>
      <c r="K26" s="322"/>
      <c r="L26" s="322"/>
      <c r="M26" s="322"/>
      <c r="N26" s="718"/>
      <c r="O26" s="718"/>
      <c r="P26" s="718"/>
      <c r="Q26" s="718"/>
      <c r="R26" s="718"/>
      <c r="S26" s="322"/>
      <c r="T26" s="718"/>
      <c r="U26" s="718"/>
      <c r="V26" s="718"/>
      <c r="W26" s="718"/>
      <c r="X26" s="718"/>
    </row>
    <row r="27" spans="1:25" s="133" customFormat="1">
      <c r="A27" s="259"/>
      <c r="G27" s="322"/>
      <c r="H27" s="322"/>
      <c r="I27" s="322"/>
      <c r="J27" s="322"/>
      <c r="K27" s="322"/>
      <c r="L27" s="322"/>
      <c r="M27" s="322"/>
      <c r="N27" s="718"/>
      <c r="O27" s="718"/>
      <c r="P27" s="718"/>
      <c r="Q27" s="718"/>
      <c r="R27" s="718"/>
      <c r="S27" s="322"/>
      <c r="T27" s="322"/>
      <c r="V27" s="322"/>
      <c r="W27" s="322"/>
      <c r="X27" s="322"/>
    </row>
    <row r="28" spans="1:25" s="133" customFormat="1" ht="15.6">
      <c r="A28" s="253" t="s">
        <v>340</v>
      </c>
      <c r="B28" s="719" t="s">
        <v>444</v>
      </c>
      <c r="C28" s="254">
        <v>2012</v>
      </c>
      <c r="D28" s="254">
        <v>2013</v>
      </c>
      <c r="E28" s="254">
        <v>2014</v>
      </c>
      <c r="F28" s="254">
        <v>2015</v>
      </c>
      <c r="G28" s="254">
        <v>2016</v>
      </c>
      <c r="H28" s="254">
        <v>2017</v>
      </c>
      <c r="I28" s="254">
        <v>2018</v>
      </c>
      <c r="J28" s="254">
        <v>2019</v>
      </c>
      <c r="K28" s="254">
        <v>2020</v>
      </c>
      <c r="L28" s="254">
        <v>2021</v>
      </c>
      <c r="M28" s="254">
        <v>2022</v>
      </c>
      <c r="N28" s="254">
        <v>2023</v>
      </c>
      <c r="O28" s="254">
        <v>2024</v>
      </c>
      <c r="P28" s="322"/>
      <c r="Q28" s="322"/>
      <c r="R28" s="322"/>
      <c r="S28" s="322"/>
      <c r="T28" s="322"/>
      <c r="U28" s="692"/>
      <c r="W28" s="322"/>
      <c r="X28" s="322"/>
      <c r="Y28" s="322"/>
    </row>
    <row r="29" spans="1:25" s="133" customFormat="1">
      <c r="A29" s="255" t="s">
        <v>174</v>
      </c>
      <c r="B29" s="720">
        <v>0.35</v>
      </c>
      <c r="C29" s="720">
        <v>0.9</v>
      </c>
      <c r="D29" s="720">
        <v>1.1000000000000001</v>
      </c>
      <c r="E29" s="720">
        <v>1.4</v>
      </c>
      <c r="F29" s="720">
        <v>1.81</v>
      </c>
      <c r="G29" s="720">
        <v>2.17</v>
      </c>
      <c r="H29" s="720">
        <v>2.62</v>
      </c>
      <c r="I29" s="720">
        <v>3.15</v>
      </c>
      <c r="J29" s="720">
        <v>3.7800000000000002</v>
      </c>
      <c r="K29" s="720">
        <v>4.53</v>
      </c>
      <c r="L29" s="720">
        <v>5.21</v>
      </c>
      <c r="M29" s="995">
        <v>5.8599999999999994</v>
      </c>
      <c r="N29" s="995">
        <v>6.45</v>
      </c>
      <c r="O29" s="995">
        <v>6.48</v>
      </c>
      <c r="P29" s="1050"/>
      <c r="Q29" s="322"/>
      <c r="R29" s="322"/>
      <c r="S29" s="322"/>
      <c r="T29" s="322"/>
      <c r="U29" s="322"/>
      <c r="W29" s="322"/>
      <c r="X29" s="322"/>
      <c r="Y29" s="322"/>
    </row>
    <row r="30" spans="1:25" s="133" customFormat="1">
      <c r="A30" s="255" t="s">
        <v>194</v>
      </c>
      <c r="B30" s="721">
        <v>137.80000000000001</v>
      </c>
      <c r="C30" s="256">
        <v>355.50000000000006</v>
      </c>
      <c r="D30" s="256">
        <v>434.5</v>
      </c>
      <c r="E30" s="256">
        <v>554.59999999999991</v>
      </c>
      <c r="F30" s="256">
        <v>766.4079999999999</v>
      </c>
      <c r="G30" s="256">
        <v>924</v>
      </c>
      <c r="H30" s="256">
        <v>1122.5</v>
      </c>
      <c r="I30" s="256">
        <v>1389.797</v>
      </c>
      <c r="J30" s="256">
        <v>1672.7953499400001</v>
      </c>
      <c r="K30" s="256">
        <v>2010.7278498599999</v>
      </c>
      <c r="L30" s="839">
        <v>2359.4472398399998</v>
      </c>
      <c r="M30" s="256">
        <v>2715.3458065599998</v>
      </c>
      <c r="N30" s="256">
        <v>3006.6987252899999</v>
      </c>
      <c r="O30" s="256">
        <v>3027.3078792400006</v>
      </c>
      <c r="P30" s="322"/>
      <c r="Q30" s="322"/>
      <c r="R30" s="322"/>
      <c r="S30" s="322"/>
      <c r="T30" s="322"/>
      <c r="U30" s="322"/>
      <c r="W30" s="322"/>
      <c r="X30" s="322"/>
      <c r="Y30" s="322"/>
    </row>
    <row r="31" spans="1:25" s="133" customFormat="1">
      <c r="A31" s="255" t="s">
        <v>190</v>
      </c>
      <c r="B31" s="723"/>
      <c r="C31" s="722"/>
      <c r="D31" s="257">
        <v>0.22222222222222232</v>
      </c>
      <c r="E31" s="257">
        <v>0.27272727272727249</v>
      </c>
      <c r="F31" s="257">
        <v>0.29285714285714293</v>
      </c>
      <c r="G31" s="257">
        <v>0.198895027624309</v>
      </c>
      <c r="H31" s="257">
        <v>0.20737327188940102</v>
      </c>
      <c r="I31" s="257">
        <v>0.2022900763358777</v>
      </c>
      <c r="J31" s="257">
        <v>0.20000000000000018</v>
      </c>
      <c r="K31" s="257">
        <v>0.19841269841269837</v>
      </c>
      <c r="L31" s="257">
        <v>0.15011037527593807</v>
      </c>
      <c r="M31" s="257">
        <v>0.12476007677543177</v>
      </c>
      <c r="N31" s="676">
        <v>0.10068259385665534</v>
      </c>
      <c r="O31" s="676">
        <v>4.6511627906977715E-3</v>
      </c>
      <c r="P31" s="258"/>
    </row>
    <row r="32" spans="1:25" s="133" customFormat="1">
      <c r="I32" s="432"/>
      <c r="M32" s="514"/>
      <c r="N32" s="258"/>
    </row>
    <row r="33" spans="1:24" s="133" customFormat="1">
      <c r="A33" s="259"/>
      <c r="B33" s="134"/>
      <c r="C33" s="134"/>
      <c r="D33" s="515"/>
      <c r="E33" s="134"/>
      <c r="I33" s="514"/>
      <c r="L33" s="558"/>
      <c r="N33" s="258"/>
    </row>
    <row r="34" spans="1:24" s="133" customFormat="1" ht="13.8">
      <c r="A34" s="253" t="s">
        <v>272</v>
      </c>
      <c r="B34" s="254" t="s">
        <v>353</v>
      </c>
      <c r="C34" s="254">
        <v>2018</v>
      </c>
      <c r="D34" s="516">
        <v>2019</v>
      </c>
      <c r="E34" s="516">
        <v>2020</v>
      </c>
      <c r="F34" s="516">
        <v>2021</v>
      </c>
      <c r="G34" s="516">
        <v>2022</v>
      </c>
      <c r="H34" s="516">
        <v>2023</v>
      </c>
      <c r="I34" s="516">
        <v>2024</v>
      </c>
      <c r="J34"/>
      <c r="K34" s="1085"/>
      <c r="L34"/>
      <c r="M34"/>
      <c r="N34"/>
      <c r="O34"/>
      <c r="P34"/>
      <c r="Q34"/>
      <c r="R34"/>
      <c r="S34"/>
    </row>
    <row r="35" spans="1:24" s="133" customFormat="1" ht="13.8">
      <c r="A35" s="255" t="s">
        <v>273</v>
      </c>
      <c r="B35" s="512">
        <v>103993.961</v>
      </c>
      <c r="C35" s="512">
        <v>1647.489</v>
      </c>
      <c r="D35" s="517">
        <v>94</v>
      </c>
      <c r="E35" s="517">
        <v>264.08600000000001</v>
      </c>
      <c r="F35" s="517">
        <v>0</v>
      </c>
      <c r="G35" s="517">
        <v>90.042000000000002</v>
      </c>
      <c r="H35" s="517">
        <v>0</v>
      </c>
      <c r="I35" s="517">
        <v>0</v>
      </c>
      <c r="J35"/>
      <c r="K35" s="294"/>
      <c r="L35"/>
      <c r="M35"/>
      <c r="N35"/>
      <c r="O35"/>
      <c r="P35"/>
      <c r="Q35"/>
      <c r="R35"/>
      <c r="S35"/>
    </row>
    <row r="36" spans="1:24" s="133" customFormat="1" ht="13.8">
      <c r="A36" s="255" t="s">
        <v>274</v>
      </c>
      <c r="B36" s="513">
        <v>4763.8932454192</v>
      </c>
      <c r="C36" s="513">
        <v>232.78267355070003</v>
      </c>
      <c r="D36" s="518">
        <v>20</v>
      </c>
      <c r="E36" s="518">
        <v>56.024650370000003</v>
      </c>
      <c r="F36" s="518">
        <v>0</v>
      </c>
      <c r="G36" s="518">
        <v>18.743786349999997</v>
      </c>
      <c r="H36" s="518">
        <v>0</v>
      </c>
      <c r="I36" s="518">
        <v>0</v>
      </c>
      <c r="J36"/>
      <c r="K36"/>
      <c r="L36"/>
      <c r="M36"/>
      <c r="N36"/>
      <c r="O36"/>
      <c r="P36"/>
      <c r="Q36"/>
      <c r="R36"/>
      <c r="S36"/>
    </row>
    <row r="37" spans="1:24" s="133" customFormat="1">
      <c r="A37" s="259"/>
      <c r="B37" s="134"/>
      <c r="C37" s="134"/>
      <c r="D37" s="515"/>
      <c r="E37" s="134"/>
      <c r="F37" s="514"/>
      <c r="N37" s="258"/>
    </row>
    <row r="38" spans="1:24" s="133" customFormat="1" hidden="1">
      <c r="A38" s="259"/>
      <c r="B38" s="134"/>
      <c r="C38" s="134"/>
      <c r="D38" s="515"/>
      <c r="E38" s="134"/>
    </row>
    <row r="39" spans="1:24" s="133" customFormat="1" ht="14.25" customHeight="1">
      <c r="A39" s="1190" t="s">
        <v>793</v>
      </c>
      <c r="B39" s="932"/>
      <c r="C39" s="932"/>
      <c r="D39" s="932"/>
      <c r="E39" s="932"/>
      <c r="F39" s="718"/>
      <c r="H39" s="818"/>
      <c r="O39" s="258"/>
      <c r="P39" s="258"/>
    </row>
    <row r="40" spans="1:24" s="133" customFormat="1" ht="14.25" customHeight="1">
      <c r="A40" s="691" t="s">
        <v>718</v>
      </c>
      <c r="B40" s="134"/>
      <c r="C40" s="134"/>
      <c r="D40" s="132"/>
      <c r="E40" s="134"/>
      <c r="H40" s="818"/>
      <c r="O40" s="258"/>
      <c r="P40" s="258"/>
    </row>
    <row r="41" spans="1:24" s="261" customFormat="1" ht="14.25" customHeight="1">
      <c r="A41" s="691" t="s">
        <v>341</v>
      </c>
      <c r="B41" s="132"/>
      <c r="C41" s="132"/>
      <c r="E41" s="132"/>
      <c r="F41" s="135"/>
      <c r="G41" s="134"/>
      <c r="H41" s="135"/>
      <c r="I41" s="135"/>
      <c r="J41" s="135"/>
      <c r="K41" s="135"/>
      <c r="L41" s="135"/>
      <c r="M41" s="135"/>
      <c r="N41" s="135"/>
      <c r="O41" s="260"/>
      <c r="P41" s="260"/>
      <c r="Q41" s="260"/>
      <c r="R41" s="260"/>
      <c r="S41" s="260"/>
      <c r="T41" s="260"/>
      <c r="U41" s="260"/>
      <c r="V41" s="260"/>
      <c r="W41" s="260"/>
      <c r="X41" s="260"/>
    </row>
    <row r="42" spans="1:24" ht="12.75" customHeight="1">
      <c r="B42" s="132"/>
      <c r="C42" s="132"/>
      <c r="D42" s="132"/>
      <c r="E42" s="132"/>
      <c r="F42" s="132"/>
      <c r="G42" s="132"/>
      <c r="H42" s="132"/>
      <c r="I42" s="132"/>
      <c r="J42" s="132"/>
      <c r="K42" s="132"/>
      <c r="L42" s="132"/>
      <c r="M42" s="132"/>
      <c r="N42" s="132"/>
      <c r="O42" s="132"/>
      <c r="P42" s="132"/>
      <c r="Q42" s="132"/>
      <c r="R42" s="132"/>
      <c r="S42" s="132"/>
      <c r="T42" s="132"/>
      <c r="U42" s="132"/>
      <c r="V42" s="132"/>
      <c r="W42" s="132"/>
      <c r="X42" s="132"/>
    </row>
    <row r="43" spans="1:24" s="530" customFormat="1" ht="12.75" customHeight="1">
      <c r="O43" s="531"/>
      <c r="P43" s="531"/>
      <c r="Q43" s="531"/>
      <c r="R43" s="531"/>
      <c r="S43" s="531"/>
      <c r="T43" s="531"/>
      <c r="U43" s="531"/>
      <c r="V43" s="531"/>
      <c r="W43" s="531"/>
      <c r="X43" s="531"/>
    </row>
    <row r="44" spans="1:24">
      <c r="O44" s="132"/>
      <c r="P44" s="132"/>
      <c r="Q44" s="132"/>
      <c r="R44" s="132"/>
      <c r="S44" s="132"/>
      <c r="T44" s="132"/>
    </row>
    <row r="45" spans="1:24">
      <c r="A45" s="132"/>
      <c r="B45" s="132"/>
      <c r="C45" s="132"/>
      <c r="D45" s="132"/>
      <c r="E45" s="132"/>
      <c r="F45" s="132"/>
      <c r="G45" s="132"/>
      <c r="H45" s="132"/>
      <c r="I45" s="132"/>
      <c r="J45" s="132"/>
      <c r="K45" s="132"/>
      <c r="L45" s="132"/>
      <c r="M45" s="132"/>
      <c r="N45" s="132"/>
      <c r="O45" s="132"/>
      <c r="P45" s="132"/>
      <c r="Q45" s="132"/>
      <c r="R45" s="132"/>
      <c r="S45" s="132"/>
      <c r="T45" s="132"/>
    </row>
    <row r="46" spans="1:24">
      <c r="A46" s="132"/>
      <c r="B46" s="132"/>
      <c r="C46" s="132"/>
      <c r="D46" s="132"/>
      <c r="E46" s="132"/>
      <c r="F46" s="132"/>
      <c r="G46" s="132"/>
      <c r="H46" s="132"/>
      <c r="I46" s="132"/>
      <c r="J46" s="132"/>
      <c r="K46" s="132"/>
      <c r="L46" s="132"/>
      <c r="M46" s="132"/>
      <c r="N46" s="132"/>
      <c r="O46" s="132"/>
      <c r="P46" s="132"/>
      <c r="Q46" s="132"/>
      <c r="R46" s="132"/>
      <c r="S46" s="132"/>
      <c r="T46" s="132"/>
    </row>
    <row r="47" spans="1:24">
      <c r="A47" s="132"/>
      <c r="B47" s="132"/>
      <c r="C47" s="132"/>
      <c r="D47" s="132"/>
      <c r="E47" s="132"/>
      <c r="F47" s="132"/>
      <c r="G47" s="132"/>
      <c r="H47" s="132"/>
      <c r="I47" s="132"/>
      <c r="J47" s="132"/>
      <c r="K47" s="132"/>
      <c r="L47" s="132"/>
      <c r="M47" s="132"/>
      <c r="N47" s="132"/>
      <c r="O47" s="132"/>
      <c r="P47" s="132"/>
      <c r="Q47" s="132"/>
      <c r="R47" s="132"/>
      <c r="S47" s="132"/>
      <c r="T47" s="132"/>
    </row>
  </sheetData>
  <printOptions horizontalCentered="1"/>
  <pageMargins left="0.5" right="0.5" top="0.5" bottom="0.5" header="0.25" footer="0.25"/>
  <pageSetup scale="65" orientation="landscape" r:id="rId1"/>
  <headerFooter differentFirst="1" scaleWithDoc="0">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M1:M38"/>
  <sheetViews>
    <sheetView view="pageBreakPreview" zoomScale="90" zoomScaleNormal="55" zoomScaleSheetLayoutView="90" workbookViewId="0"/>
  </sheetViews>
  <sheetFormatPr defaultColWidth="9.109375" defaultRowHeight="13.8"/>
  <cols>
    <col min="1" max="15" width="9.109375" style="1"/>
    <col min="16" max="16" width="9.88671875" style="1" customWidth="1"/>
    <col min="17" max="16384" width="9.109375" style="1"/>
  </cols>
  <sheetData>
    <row r="1" spans="13:13">
      <c r="M1" s="7"/>
    </row>
    <row r="38" ht="14.25" customHeight="1"/>
  </sheetData>
  <printOptions horizontalCentered="1"/>
  <pageMargins left="0.5" right="0.5" top="0.5" bottom="0.5" header="0.25" footer="0.25"/>
  <pageSetup scale="95" orientation="landscape" r:id="rId1"/>
  <headerFooter differentFirst="1" scaleWithDoc="0">
    <oddFoote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R59"/>
  <sheetViews>
    <sheetView view="pageBreakPreview" zoomScale="80" zoomScaleNormal="100" zoomScaleSheetLayoutView="80" workbookViewId="0"/>
  </sheetViews>
  <sheetFormatPr defaultRowHeight="13.8"/>
  <cols>
    <col min="1" max="1" width="8.88671875" customWidth="1"/>
    <col min="12" max="12" width="7.5546875" customWidth="1"/>
    <col min="13" max="13" width="7.33203125" customWidth="1"/>
    <col min="14" max="14" width="10.6640625" style="5" customWidth="1"/>
    <col min="15" max="15" width="10.6640625" customWidth="1"/>
    <col min="16" max="16" width="5.88671875" customWidth="1"/>
  </cols>
  <sheetData>
    <row r="1" spans="1:18">
      <c r="A1" s="1"/>
      <c r="B1" s="1"/>
      <c r="C1" s="1"/>
      <c r="D1" s="1"/>
      <c r="E1" s="1"/>
      <c r="F1" s="1"/>
      <c r="G1" s="1"/>
      <c r="H1" s="1"/>
      <c r="I1" s="1"/>
      <c r="J1" s="1"/>
      <c r="K1" s="1"/>
      <c r="L1" s="1"/>
      <c r="M1" s="7"/>
      <c r="N1" s="4"/>
      <c r="O1" s="1"/>
      <c r="P1" s="1"/>
    </row>
    <row r="2" spans="1:18">
      <c r="A2" s="1"/>
      <c r="B2" s="1"/>
      <c r="C2" s="1"/>
      <c r="D2" s="1"/>
      <c r="E2" s="1"/>
      <c r="F2" s="1"/>
      <c r="G2" s="1"/>
      <c r="H2" s="1"/>
      <c r="I2" s="1"/>
      <c r="J2" s="1"/>
      <c r="K2" s="1"/>
      <c r="L2" s="1"/>
      <c r="M2" s="7"/>
      <c r="N2" s="4"/>
      <c r="O2" s="1"/>
      <c r="P2" s="1"/>
    </row>
    <row r="3" spans="1:18">
      <c r="A3" s="1"/>
      <c r="B3" s="1"/>
      <c r="C3" s="1"/>
      <c r="D3" s="1"/>
      <c r="E3" s="1"/>
      <c r="F3" s="1"/>
      <c r="G3" s="1"/>
      <c r="H3" s="1"/>
      <c r="I3" s="1"/>
      <c r="J3" s="1"/>
      <c r="K3" s="1"/>
      <c r="L3" s="1"/>
      <c r="M3" s="1"/>
      <c r="N3" s="4"/>
      <c r="O3" s="1"/>
      <c r="P3" s="1"/>
    </row>
    <row r="4" spans="1:18">
      <c r="A4" s="1"/>
      <c r="B4" s="1"/>
      <c r="C4" s="1"/>
      <c r="D4" s="1"/>
      <c r="E4" s="1"/>
      <c r="F4" s="1"/>
      <c r="G4" s="1"/>
      <c r="H4" s="1"/>
      <c r="I4" s="1"/>
      <c r="J4" s="1"/>
      <c r="K4" s="1"/>
      <c r="L4" s="1"/>
      <c r="M4" s="1"/>
      <c r="N4" s="4"/>
      <c r="O4" s="1"/>
      <c r="P4" s="1"/>
    </row>
    <row r="5" spans="1:18">
      <c r="A5" s="1"/>
      <c r="B5" s="1"/>
      <c r="C5" s="1"/>
      <c r="D5" s="1"/>
      <c r="E5" s="1"/>
      <c r="F5" s="1"/>
      <c r="G5" s="1"/>
      <c r="H5" s="1"/>
      <c r="I5" s="1"/>
      <c r="J5" s="1"/>
      <c r="K5" s="1"/>
      <c r="L5" s="1"/>
      <c r="M5" s="1"/>
      <c r="N5" s="4"/>
      <c r="O5" s="1"/>
      <c r="P5" s="1"/>
    </row>
    <row r="6" spans="1:18">
      <c r="A6" s="1"/>
      <c r="B6" s="1"/>
      <c r="C6" s="1"/>
      <c r="D6" s="1"/>
      <c r="E6" s="1"/>
      <c r="F6" s="1"/>
      <c r="G6" s="1"/>
      <c r="H6" s="1"/>
      <c r="I6" s="1"/>
      <c r="J6" s="1"/>
      <c r="K6" s="1"/>
      <c r="L6" s="1"/>
      <c r="M6" s="1"/>
      <c r="N6" s="4"/>
      <c r="O6" s="1"/>
      <c r="P6" s="1"/>
      <c r="R6" s="372"/>
    </row>
    <row r="7" spans="1:18">
      <c r="A7" s="1"/>
      <c r="B7" s="1"/>
      <c r="C7" s="1"/>
      <c r="D7" s="1"/>
      <c r="E7" s="1"/>
      <c r="F7" s="1"/>
      <c r="G7" s="1"/>
      <c r="H7" s="1"/>
      <c r="I7" s="1"/>
      <c r="J7" s="1"/>
      <c r="K7" s="1"/>
      <c r="L7" s="1"/>
      <c r="M7" s="1"/>
      <c r="N7" s="4"/>
      <c r="O7" s="1"/>
      <c r="P7" s="1"/>
    </row>
    <row r="8" spans="1:18">
      <c r="A8" s="1"/>
      <c r="B8" s="1"/>
      <c r="C8" s="1"/>
      <c r="D8" s="1"/>
      <c r="E8" s="1"/>
      <c r="F8" s="1"/>
      <c r="G8" s="1"/>
      <c r="H8" s="1"/>
      <c r="I8" s="1"/>
      <c r="J8" s="1"/>
      <c r="K8" s="1"/>
      <c r="L8" s="1"/>
      <c r="M8" s="1"/>
      <c r="N8" s="4"/>
      <c r="O8" s="1"/>
      <c r="P8" s="1"/>
    </row>
    <row r="9" spans="1:18">
      <c r="A9" s="1"/>
      <c r="B9" s="1"/>
      <c r="C9" s="1"/>
      <c r="D9" s="1"/>
      <c r="E9" s="1"/>
      <c r="F9" s="1"/>
      <c r="G9" s="1"/>
      <c r="H9" s="1"/>
      <c r="I9" s="1"/>
      <c r="J9" s="1"/>
      <c r="K9" s="1"/>
      <c r="L9" s="1"/>
      <c r="M9" s="1"/>
      <c r="N9" s="4"/>
      <c r="O9" s="1"/>
      <c r="P9" s="1"/>
    </row>
    <row r="10" spans="1:18">
      <c r="A10" s="1"/>
      <c r="B10" s="1"/>
      <c r="C10" s="1"/>
      <c r="D10" s="1"/>
      <c r="E10" s="1"/>
      <c r="F10" s="1"/>
      <c r="G10" s="1"/>
      <c r="H10" s="1"/>
      <c r="I10" s="1"/>
      <c r="J10" s="1"/>
      <c r="K10" s="1"/>
      <c r="L10" s="1"/>
      <c r="M10" s="1"/>
      <c r="N10" s="4"/>
      <c r="O10" s="1"/>
      <c r="P10" s="1"/>
    </row>
    <row r="11" spans="1:18">
      <c r="A11" s="1"/>
      <c r="B11" s="1"/>
      <c r="C11" s="1"/>
      <c r="D11" s="1"/>
      <c r="E11" s="1"/>
      <c r="F11" s="1"/>
      <c r="G11" s="1"/>
      <c r="H11" s="1"/>
      <c r="I11" s="1"/>
      <c r="J11" s="1"/>
      <c r="K11" s="1"/>
      <c r="L11" s="1"/>
      <c r="M11" s="1"/>
      <c r="N11" s="4"/>
      <c r="O11" s="1"/>
      <c r="P11" s="1"/>
    </row>
    <row r="12" spans="1:18">
      <c r="A12" s="1"/>
      <c r="B12" s="1"/>
      <c r="C12" s="1"/>
      <c r="D12" s="1"/>
      <c r="E12" s="1"/>
      <c r="F12" s="1"/>
      <c r="G12" s="1"/>
      <c r="H12" s="1"/>
      <c r="I12" s="1"/>
      <c r="J12" s="1"/>
      <c r="K12" s="1"/>
      <c r="L12" s="1"/>
      <c r="M12" s="1"/>
      <c r="N12" s="4"/>
      <c r="O12" s="1"/>
      <c r="P12" s="1"/>
    </row>
    <row r="13" spans="1:18" ht="6.75" customHeight="1">
      <c r="A13" s="1"/>
      <c r="B13" s="1"/>
      <c r="C13" s="1"/>
      <c r="D13" s="1"/>
      <c r="E13" s="1"/>
      <c r="F13" s="1"/>
      <c r="G13" s="1"/>
      <c r="H13" s="1"/>
      <c r="I13" s="1"/>
      <c r="J13" s="1"/>
      <c r="K13" s="1"/>
      <c r="L13" s="1"/>
      <c r="M13" s="1"/>
      <c r="N13" s="4"/>
      <c r="O13" s="1"/>
      <c r="P13" s="1"/>
      <c r="R13" s="1006"/>
    </row>
    <row r="14" spans="1:18">
      <c r="A14" s="1"/>
      <c r="B14" s="1"/>
      <c r="C14" s="1"/>
      <c r="D14" s="1"/>
      <c r="E14" s="1"/>
      <c r="F14" s="1"/>
      <c r="G14" s="1"/>
      <c r="H14" s="1"/>
      <c r="I14" s="1"/>
      <c r="J14" s="1"/>
      <c r="K14" s="1"/>
      <c r="L14" s="1"/>
      <c r="M14" s="1"/>
      <c r="N14" s="4"/>
      <c r="O14" s="1"/>
      <c r="P14" s="1"/>
      <c r="R14" s="1005"/>
    </row>
    <row r="15" spans="1:18">
      <c r="A15" s="1"/>
      <c r="B15" s="1"/>
      <c r="C15" s="1"/>
      <c r="D15" s="1"/>
      <c r="E15" s="1"/>
      <c r="F15" s="1"/>
      <c r="G15" s="1"/>
      <c r="H15" s="1"/>
      <c r="I15" s="1"/>
      <c r="J15" s="1"/>
      <c r="K15" s="1"/>
      <c r="L15" s="1"/>
      <c r="M15" s="1"/>
      <c r="N15" s="4"/>
      <c r="O15" s="1"/>
      <c r="P15" s="1"/>
    </row>
    <row r="16" spans="1:18">
      <c r="A16" s="1"/>
      <c r="B16" s="1"/>
      <c r="C16" s="1"/>
      <c r="D16" s="1"/>
      <c r="E16" s="1"/>
      <c r="F16" s="1"/>
      <c r="G16" s="1"/>
      <c r="H16" s="1"/>
      <c r="I16" s="1"/>
      <c r="J16" s="1"/>
      <c r="K16" s="1"/>
      <c r="L16" s="1"/>
      <c r="M16" s="1"/>
      <c r="N16" s="4"/>
      <c r="O16" s="1"/>
      <c r="P16" s="1"/>
    </row>
    <row r="17" spans="1:18">
      <c r="A17" s="1"/>
      <c r="B17" s="1"/>
      <c r="C17" s="1"/>
      <c r="D17" s="1"/>
      <c r="E17" s="1"/>
      <c r="F17" s="1"/>
      <c r="G17" s="1"/>
      <c r="H17" s="1"/>
      <c r="I17" s="1"/>
      <c r="J17" s="1"/>
      <c r="K17" s="1"/>
      <c r="L17" s="1"/>
      <c r="M17" s="1"/>
      <c r="N17" s="4"/>
      <c r="O17" s="1"/>
      <c r="P17" s="1"/>
    </row>
    <row r="18" spans="1:18">
      <c r="A18" s="1"/>
      <c r="B18" s="1"/>
      <c r="C18" s="1"/>
      <c r="D18" s="1"/>
      <c r="E18" s="1"/>
      <c r="F18" s="1"/>
      <c r="G18" s="1"/>
      <c r="H18" s="1"/>
      <c r="I18" s="1"/>
      <c r="J18" s="1"/>
      <c r="K18" s="1"/>
      <c r="L18" s="1"/>
      <c r="M18" s="1"/>
      <c r="N18" s="4"/>
      <c r="O18" s="1"/>
      <c r="P18" s="1"/>
    </row>
    <row r="19" spans="1:18">
      <c r="A19" s="1"/>
      <c r="B19" s="1"/>
      <c r="C19" s="1"/>
      <c r="D19" s="1"/>
      <c r="E19" s="1"/>
      <c r="F19" s="1"/>
      <c r="G19" s="1"/>
      <c r="H19" s="1"/>
      <c r="I19" s="1"/>
      <c r="J19" s="1"/>
      <c r="K19" s="1"/>
      <c r="L19" s="1"/>
      <c r="M19" s="1"/>
      <c r="N19" s="4"/>
      <c r="O19" s="1"/>
      <c r="P19" s="1"/>
    </row>
    <row r="20" spans="1:18">
      <c r="A20" s="1"/>
      <c r="B20" s="1"/>
      <c r="C20" s="1"/>
      <c r="D20" s="1"/>
      <c r="E20" s="1"/>
      <c r="F20" s="1"/>
      <c r="G20" s="1"/>
      <c r="H20" s="1"/>
      <c r="I20" s="1"/>
      <c r="J20" s="1"/>
      <c r="K20" s="1"/>
      <c r="L20" s="1"/>
      <c r="M20" s="1"/>
      <c r="N20" s="4"/>
      <c r="O20" s="1"/>
      <c r="P20" s="1"/>
      <c r="R20" t="s">
        <v>49</v>
      </c>
    </row>
    <row r="21" spans="1:18">
      <c r="A21" s="1"/>
      <c r="B21" s="1"/>
      <c r="C21" s="1"/>
      <c r="D21" s="1"/>
      <c r="E21" s="1"/>
      <c r="F21" s="1"/>
      <c r="G21" s="1"/>
      <c r="H21" s="1"/>
      <c r="I21" s="1"/>
      <c r="J21" s="1"/>
      <c r="K21" s="1"/>
      <c r="L21" s="1"/>
      <c r="M21" s="1"/>
      <c r="N21" s="4"/>
      <c r="O21" s="1"/>
      <c r="P21" s="1"/>
    </row>
    <row r="22" spans="1:18">
      <c r="A22" s="1"/>
      <c r="B22" s="1"/>
      <c r="C22" s="1"/>
      <c r="D22" s="1"/>
      <c r="E22" s="1"/>
      <c r="F22" s="1"/>
      <c r="G22" s="1"/>
      <c r="H22" s="1"/>
      <c r="I22" s="1"/>
      <c r="J22" s="1"/>
      <c r="K22" s="1"/>
      <c r="L22" s="1"/>
      <c r="M22" s="1"/>
      <c r="N22" s="4"/>
      <c r="O22" s="1"/>
      <c r="P22" s="1"/>
    </row>
    <row r="23" spans="1:18">
      <c r="A23" s="1"/>
      <c r="B23" s="1"/>
      <c r="C23" s="1"/>
      <c r="D23" s="1"/>
      <c r="E23" s="1"/>
      <c r="F23" s="1"/>
      <c r="G23" s="1"/>
      <c r="H23" s="1"/>
      <c r="I23" s="1"/>
      <c r="J23" s="1"/>
      <c r="K23" s="1"/>
      <c r="L23" s="1"/>
      <c r="M23" s="1"/>
      <c r="N23" s="4"/>
      <c r="O23" s="1"/>
      <c r="P23" s="1"/>
    </row>
    <row r="24" spans="1:18" ht="22.5" customHeight="1">
      <c r="A24" s="1"/>
      <c r="B24" s="1"/>
      <c r="C24" s="1"/>
      <c r="D24" s="1"/>
      <c r="E24" s="1"/>
      <c r="F24" s="1"/>
      <c r="G24" s="1"/>
      <c r="H24" s="1"/>
      <c r="I24" s="1"/>
      <c r="J24" s="1"/>
      <c r="K24" s="1"/>
      <c r="L24" s="1"/>
      <c r="M24" s="1"/>
      <c r="N24" s="4"/>
      <c r="O24" s="1"/>
      <c r="P24" s="1"/>
    </row>
    <row r="25" spans="1:18">
      <c r="A25" s="1"/>
      <c r="B25" s="1"/>
      <c r="C25" s="1"/>
      <c r="D25" s="1"/>
      <c r="E25" s="1"/>
      <c r="F25" s="1"/>
      <c r="G25" s="1"/>
      <c r="H25" s="1"/>
      <c r="I25" s="1"/>
      <c r="J25" s="1"/>
      <c r="K25" s="1"/>
      <c r="L25" s="1"/>
      <c r="M25" s="1"/>
      <c r="N25" s="4"/>
      <c r="O25" s="1"/>
      <c r="P25" s="1"/>
    </row>
    <row r="26" spans="1:18">
      <c r="A26" s="1"/>
      <c r="B26" s="1"/>
      <c r="C26" s="1"/>
      <c r="D26" s="1"/>
      <c r="E26" s="1"/>
      <c r="F26" s="1"/>
      <c r="G26" s="1"/>
      <c r="H26" s="1"/>
      <c r="I26" s="1"/>
      <c r="J26" s="1"/>
      <c r="K26" s="1"/>
      <c r="L26" s="1"/>
      <c r="M26" s="1"/>
      <c r="N26" s="4"/>
      <c r="O26" s="1"/>
      <c r="P26" s="1"/>
    </row>
    <row r="27" spans="1:18" ht="15.6">
      <c r="A27" s="1"/>
      <c r="B27" s="1"/>
      <c r="C27" s="1"/>
      <c r="D27" s="1"/>
      <c r="E27" s="1"/>
      <c r="F27" s="1"/>
      <c r="G27" s="1"/>
      <c r="H27" s="1"/>
      <c r="I27" s="1"/>
      <c r="J27" s="1"/>
      <c r="K27" s="9" t="s">
        <v>170</v>
      </c>
      <c r="L27" s="7"/>
      <c r="M27" s="7"/>
      <c r="N27" s="10"/>
      <c r="O27" s="11" t="s">
        <v>141</v>
      </c>
      <c r="P27" s="7"/>
    </row>
    <row r="28" spans="1:18">
      <c r="A28" s="1"/>
      <c r="B28" s="1"/>
      <c r="C28" s="1"/>
      <c r="D28" s="1"/>
      <c r="E28" s="1"/>
      <c r="F28" s="1"/>
      <c r="G28" s="1"/>
      <c r="H28" s="1"/>
      <c r="I28" s="1"/>
      <c r="J28" s="1"/>
      <c r="K28" s="1454" t="s">
        <v>183</v>
      </c>
      <c r="L28" s="1454"/>
      <c r="M28" s="1454"/>
      <c r="N28" s="1454"/>
      <c r="O28" s="1454"/>
      <c r="P28" s="1454"/>
    </row>
    <row r="29" spans="1:18">
      <c r="A29" s="1"/>
      <c r="B29" s="1"/>
      <c r="C29" s="1"/>
      <c r="D29" s="1"/>
      <c r="E29" s="1"/>
      <c r="F29" s="1"/>
      <c r="G29" s="1"/>
      <c r="H29" s="1"/>
      <c r="I29" s="1"/>
      <c r="J29" s="1"/>
      <c r="K29" s="1455" t="s">
        <v>184</v>
      </c>
      <c r="L29" s="1455"/>
      <c r="M29" s="1455"/>
      <c r="N29" s="1455"/>
      <c r="O29" s="1455"/>
      <c r="P29" s="1455"/>
    </row>
    <row r="30" spans="1:18">
      <c r="A30" s="1"/>
      <c r="B30" s="1"/>
      <c r="C30" s="1"/>
      <c r="D30" s="1"/>
      <c r="E30" s="1"/>
      <c r="F30" s="1"/>
      <c r="G30" s="1"/>
      <c r="H30" s="1"/>
      <c r="I30" s="1"/>
      <c r="J30" s="1"/>
      <c r="K30" s="1456" t="s">
        <v>181</v>
      </c>
      <c r="L30" s="1456"/>
      <c r="M30" s="1456"/>
      <c r="N30" s="1456"/>
      <c r="O30" s="1456"/>
      <c r="P30" s="1456"/>
    </row>
    <row r="31" spans="1:18" ht="13.95" customHeight="1">
      <c r="A31" s="1"/>
      <c r="B31" s="1"/>
      <c r="C31" s="1"/>
      <c r="D31" s="1"/>
      <c r="E31" s="1"/>
      <c r="F31" s="1"/>
      <c r="G31" s="1"/>
      <c r="H31" s="1"/>
      <c r="I31" s="1"/>
      <c r="J31" s="1"/>
      <c r="K31" s="139" t="s">
        <v>182</v>
      </c>
      <c r="L31" s="7"/>
      <c r="M31" s="7"/>
      <c r="N31" s="12"/>
      <c r="O31" s="7"/>
      <c r="P31" s="7"/>
    </row>
    <row r="32" spans="1:18" ht="13.95" customHeight="1">
      <c r="A32" s="1"/>
      <c r="B32" s="1"/>
      <c r="C32" s="1"/>
      <c r="D32" s="1"/>
      <c r="E32" s="1"/>
      <c r="F32" s="1"/>
      <c r="G32" s="1"/>
      <c r="H32" s="1"/>
      <c r="I32" s="1"/>
      <c r="J32" s="1"/>
      <c r="K32" s="1456" t="s">
        <v>296</v>
      </c>
      <c r="L32" s="1456"/>
      <c r="M32" s="1456"/>
      <c r="N32" s="1456"/>
      <c r="O32" s="1456"/>
      <c r="P32" s="1456"/>
    </row>
    <row r="33" spans="1:16">
      <c r="A33" s="1"/>
      <c r="B33" s="1"/>
      <c r="C33" s="1"/>
      <c r="D33" s="1"/>
      <c r="E33" s="1"/>
      <c r="F33" s="1"/>
      <c r="G33" s="1"/>
      <c r="H33" s="1"/>
      <c r="I33" s="1"/>
      <c r="J33" s="1"/>
      <c r="K33" s="139" t="s">
        <v>297</v>
      </c>
      <c r="L33" s="7"/>
      <c r="M33" s="7"/>
      <c r="N33" s="12"/>
      <c r="O33" s="7"/>
      <c r="P33" s="7"/>
    </row>
    <row r="34" spans="1:16" ht="15.6">
      <c r="A34" s="1"/>
      <c r="B34" s="1"/>
      <c r="C34" s="1"/>
      <c r="D34" s="1"/>
      <c r="E34" s="1"/>
      <c r="F34" s="1"/>
      <c r="G34" s="1"/>
      <c r="H34" s="1"/>
      <c r="I34" s="1"/>
      <c r="J34" s="1"/>
      <c r="K34" s="9" t="s">
        <v>171</v>
      </c>
      <c r="L34" s="7"/>
      <c r="M34" s="13"/>
      <c r="N34" s="14" t="s">
        <v>142</v>
      </c>
      <c r="O34" s="13"/>
      <c r="P34" s="7"/>
    </row>
    <row r="35" spans="1:16">
      <c r="A35" s="1"/>
      <c r="B35" s="1"/>
      <c r="C35" s="1"/>
      <c r="D35" s="1"/>
      <c r="E35" s="1"/>
      <c r="F35" s="1"/>
      <c r="G35" s="1"/>
      <c r="H35" s="1"/>
      <c r="I35" s="1"/>
      <c r="J35" s="1"/>
      <c r="K35" s="15" t="s">
        <v>172</v>
      </c>
      <c r="L35" s="7"/>
      <c r="M35" s="7"/>
      <c r="N35" s="12"/>
      <c r="O35" s="7"/>
      <c r="P35" s="7"/>
    </row>
    <row r="36" spans="1:16">
      <c r="A36" s="1"/>
      <c r="B36" s="1"/>
      <c r="C36" s="1"/>
      <c r="D36" s="1"/>
      <c r="E36" s="1"/>
      <c r="F36" s="1"/>
      <c r="G36" s="1"/>
      <c r="H36" s="1"/>
      <c r="I36" s="1"/>
      <c r="J36" s="1"/>
      <c r="K36" s="1454" t="s">
        <v>185</v>
      </c>
      <c r="L36" s="1454"/>
      <c r="M36" s="1454"/>
      <c r="N36" s="1454"/>
      <c r="O36" s="1454"/>
      <c r="P36" s="1454"/>
    </row>
    <row r="37" spans="1:16">
      <c r="A37" s="1"/>
      <c r="B37" s="1"/>
      <c r="C37" s="1"/>
      <c r="D37" s="1"/>
      <c r="E37" s="1"/>
      <c r="F37" s="1"/>
      <c r="G37" s="1"/>
      <c r="H37" s="1"/>
      <c r="I37" s="1"/>
      <c r="J37" s="1"/>
      <c r="K37" s="1455" t="s">
        <v>344</v>
      </c>
      <c r="L37" s="1455"/>
      <c r="M37" s="1455"/>
      <c r="N37" s="1455"/>
      <c r="O37" s="1455"/>
      <c r="P37" s="1455"/>
    </row>
    <row r="38" spans="1:16">
      <c r="A38" s="1"/>
      <c r="B38" s="1"/>
      <c r="C38" s="1"/>
      <c r="D38" s="1"/>
      <c r="E38" s="1"/>
      <c r="F38" s="1"/>
      <c r="G38" s="1"/>
      <c r="H38" s="1"/>
      <c r="I38" s="1"/>
      <c r="J38" s="1"/>
      <c r="K38" s="15" t="s">
        <v>345</v>
      </c>
      <c r="L38" s="7"/>
      <c r="M38" s="7"/>
      <c r="N38" s="12"/>
      <c r="O38" s="7"/>
      <c r="P38" s="7"/>
    </row>
    <row r="39" spans="1:16">
      <c r="A39" s="1"/>
      <c r="B39" s="1"/>
      <c r="C39" s="1"/>
      <c r="D39" s="1"/>
      <c r="E39" s="1"/>
      <c r="F39" s="1"/>
      <c r="G39" s="1"/>
      <c r="H39" s="1"/>
      <c r="I39" s="1"/>
      <c r="J39" s="1"/>
      <c r="K39" s="15"/>
      <c r="L39" s="7"/>
      <c r="M39" s="7"/>
      <c r="N39" s="12"/>
      <c r="O39" s="7"/>
      <c r="P39" s="7"/>
    </row>
    <row r="40" spans="1:16" ht="41.1" customHeight="1">
      <c r="A40" s="1453"/>
      <c r="B40" s="1453"/>
      <c r="C40" s="1453"/>
      <c r="D40" s="1453"/>
      <c r="E40" s="1453"/>
      <c r="F40" s="1453"/>
      <c r="G40" s="1453"/>
      <c r="H40" s="1453"/>
      <c r="I40" s="1453"/>
      <c r="J40" s="1453"/>
      <c r="K40" s="1453"/>
      <c r="L40" s="1453"/>
      <c r="M40" s="1453"/>
      <c r="N40" s="1453"/>
      <c r="O40" s="1453"/>
      <c r="P40" s="7"/>
    </row>
    <row r="41" spans="1:16">
      <c r="A41" s="1453"/>
      <c r="B41" s="1453"/>
      <c r="C41" s="1453"/>
      <c r="D41" s="1453"/>
      <c r="E41" s="1453"/>
      <c r="F41" s="1453"/>
      <c r="G41" s="1453"/>
      <c r="H41" s="1453"/>
      <c r="I41" s="1453"/>
      <c r="J41" s="1453"/>
      <c r="K41" s="1453"/>
      <c r="L41" s="1453"/>
      <c r="M41" s="1453"/>
      <c r="N41" s="1453"/>
      <c r="O41" s="1453"/>
      <c r="P41" s="7"/>
    </row>
    <row r="42" spans="1:16">
      <c r="A42" s="1453"/>
      <c r="B42" s="1453"/>
      <c r="C42" s="1453"/>
      <c r="D42" s="1453"/>
      <c r="E42" s="1453"/>
      <c r="F42" s="1453"/>
      <c r="G42" s="1453"/>
      <c r="H42" s="1453"/>
      <c r="I42" s="1453"/>
      <c r="J42" s="1453"/>
      <c r="K42" s="1453"/>
      <c r="L42" s="1453"/>
      <c r="M42" s="1453"/>
      <c r="N42" s="1453"/>
      <c r="O42" s="1453"/>
      <c r="P42" s="1"/>
    </row>
    <row r="43" spans="1:16">
      <c r="A43" s="1453"/>
      <c r="B43" s="1453"/>
      <c r="C43" s="1453"/>
      <c r="D43" s="1453"/>
      <c r="E43" s="1453"/>
      <c r="F43" s="1453"/>
      <c r="G43" s="1453"/>
      <c r="H43" s="1453"/>
      <c r="I43" s="1453"/>
      <c r="J43" s="1453"/>
      <c r="K43" s="1453"/>
      <c r="L43" s="1453"/>
      <c r="M43" s="1453"/>
      <c r="N43" s="1453"/>
      <c r="O43" s="1453"/>
      <c r="P43" s="7"/>
    </row>
    <row r="44" spans="1:16">
      <c r="A44" s="1"/>
      <c r="B44" s="1"/>
      <c r="C44" s="1"/>
      <c r="D44" s="1"/>
      <c r="E44" s="1"/>
      <c r="F44" s="1"/>
      <c r="G44" s="1"/>
      <c r="H44" s="1"/>
      <c r="I44" s="1"/>
      <c r="J44" s="1"/>
      <c r="K44" s="1"/>
      <c r="L44" s="1"/>
      <c r="M44" s="1"/>
      <c r="N44" s="4"/>
      <c r="O44" s="1"/>
      <c r="P44" s="1"/>
    </row>
    <row r="45" spans="1:16">
      <c r="A45" s="1"/>
      <c r="B45" s="1"/>
      <c r="C45" s="1"/>
      <c r="D45" s="1"/>
      <c r="E45" s="1"/>
      <c r="F45" s="1"/>
      <c r="G45" s="1"/>
      <c r="H45" s="1"/>
      <c r="I45" s="1"/>
      <c r="J45" s="1"/>
      <c r="K45" s="1"/>
      <c r="L45" s="1"/>
      <c r="M45" s="1"/>
      <c r="N45" s="4"/>
      <c r="O45" s="1"/>
      <c r="P45" s="1"/>
    </row>
    <row r="46" spans="1:16">
      <c r="A46" s="1"/>
      <c r="B46" s="1"/>
      <c r="C46" s="1"/>
      <c r="D46" s="1"/>
      <c r="E46" s="1"/>
      <c r="F46" s="1"/>
      <c r="G46" s="1"/>
      <c r="H46" s="1"/>
      <c r="I46" s="1"/>
      <c r="J46" s="1"/>
      <c r="K46" s="1"/>
      <c r="L46" s="1"/>
      <c r="M46" s="1"/>
      <c r="N46" s="4"/>
      <c r="O46" s="1"/>
      <c r="P46" s="1"/>
    </row>
    <row r="47" spans="1:16">
      <c r="A47" s="1"/>
      <c r="B47" s="1"/>
      <c r="C47" s="1"/>
      <c r="D47" s="1"/>
      <c r="E47" s="1"/>
      <c r="F47" s="1"/>
      <c r="G47" s="1"/>
      <c r="H47" s="1"/>
      <c r="I47" s="1"/>
      <c r="J47" s="1"/>
      <c r="K47" s="1"/>
      <c r="L47" s="1"/>
      <c r="M47" s="1"/>
      <c r="N47" s="4"/>
      <c r="O47" s="1"/>
      <c r="P47" s="1"/>
    </row>
    <row r="48" spans="1:16">
      <c r="A48" s="1"/>
      <c r="B48" s="1"/>
      <c r="C48" s="1"/>
      <c r="D48" s="1"/>
      <c r="E48" s="1"/>
      <c r="F48" s="1"/>
      <c r="G48" s="1"/>
      <c r="H48" s="1"/>
      <c r="I48" s="1"/>
      <c r="J48" s="1"/>
      <c r="K48" s="1"/>
      <c r="L48" s="1"/>
      <c r="M48" s="1"/>
      <c r="N48" s="4"/>
      <c r="O48" s="1"/>
      <c r="P48" s="1"/>
    </row>
    <row r="49" spans="1:16">
      <c r="A49" s="1"/>
      <c r="B49" s="1"/>
      <c r="C49" s="1"/>
      <c r="D49" s="1"/>
      <c r="E49" s="1"/>
      <c r="F49" s="1"/>
      <c r="G49" s="1"/>
      <c r="H49" s="1"/>
      <c r="I49" s="1"/>
      <c r="J49" s="1"/>
      <c r="K49" s="1"/>
      <c r="L49" s="1"/>
      <c r="M49" s="1"/>
      <c r="N49" s="4"/>
      <c r="O49" s="1"/>
      <c r="P49" s="1"/>
    </row>
    <row r="50" spans="1:16">
      <c r="A50" s="1"/>
      <c r="B50" s="1"/>
      <c r="C50" s="1"/>
      <c r="D50" s="1"/>
      <c r="E50" s="1"/>
      <c r="F50" s="1"/>
      <c r="G50" s="1"/>
      <c r="H50" s="1"/>
      <c r="I50" s="1"/>
      <c r="J50" s="1"/>
      <c r="K50" s="1"/>
      <c r="L50" s="1"/>
      <c r="M50" s="1"/>
      <c r="N50" s="4"/>
      <c r="O50" s="1"/>
      <c r="P50" s="1"/>
    </row>
    <row r="51" spans="1:16">
      <c r="A51" s="1"/>
      <c r="B51" s="1"/>
      <c r="C51" s="1"/>
      <c r="D51" s="1"/>
      <c r="E51" s="1"/>
      <c r="F51" s="1"/>
      <c r="G51" s="1"/>
      <c r="H51" s="1"/>
      <c r="I51" s="1"/>
      <c r="J51" s="1"/>
      <c r="K51" s="1"/>
      <c r="L51" s="1"/>
      <c r="M51" s="1"/>
      <c r="N51" s="4"/>
      <c r="O51" s="1"/>
      <c r="P51" s="1"/>
    </row>
    <row r="52" spans="1:16">
      <c r="A52" s="1"/>
      <c r="B52" s="1"/>
      <c r="C52" s="1"/>
      <c r="D52" s="1"/>
      <c r="E52" s="1"/>
      <c r="F52" s="1"/>
      <c r="G52" s="1"/>
      <c r="H52" s="1"/>
      <c r="I52" s="1"/>
      <c r="J52" s="1"/>
      <c r="K52" s="1"/>
      <c r="L52" s="1"/>
      <c r="M52" s="1"/>
      <c r="N52" s="4"/>
      <c r="O52" s="1"/>
      <c r="P52" s="1"/>
    </row>
    <row r="53" spans="1:16">
      <c r="A53" s="1"/>
      <c r="B53" s="1"/>
      <c r="C53" s="1"/>
      <c r="D53" s="1"/>
      <c r="E53" s="1"/>
      <c r="F53" s="1"/>
      <c r="G53" s="1"/>
      <c r="H53" s="1"/>
      <c r="I53" s="1"/>
      <c r="J53" s="1"/>
      <c r="K53" s="1"/>
      <c r="L53" s="1"/>
      <c r="M53" s="1"/>
      <c r="N53" s="4"/>
      <c r="O53" s="1"/>
      <c r="P53" s="1"/>
    </row>
    <row r="54" spans="1:16">
      <c r="A54" s="1"/>
      <c r="B54" s="1"/>
      <c r="C54" s="1"/>
      <c r="D54" s="1"/>
      <c r="E54" s="1"/>
      <c r="F54" s="1"/>
      <c r="G54" s="1"/>
      <c r="H54" s="1"/>
      <c r="I54" s="1"/>
      <c r="J54" s="1"/>
      <c r="K54" s="1"/>
      <c r="L54" s="1"/>
      <c r="M54" s="1"/>
      <c r="N54" s="4"/>
      <c r="O54" s="1"/>
      <c r="P54" s="1"/>
    </row>
    <row r="55" spans="1:16">
      <c r="A55" s="1"/>
      <c r="B55" s="1"/>
      <c r="C55" s="1"/>
      <c r="D55" s="1"/>
      <c r="E55" s="1"/>
      <c r="F55" s="1"/>
      <c r="G55" s="1"/>
      <c r="H55" s="1"/>
      <c r="I55" s="1"/>
      <c r="J55" s="1"/>
      <c r="K55" s="1"/>
      <c r="L55" s="1"/>
      <c r="M55" s="1"/>
      <c r="N55" s="4"/>
      <c r="O55" s="1"/>
      <c r="P55" s="1"/>
    </row>
    <row r="56" spans="1:16">
      <c r="A56" s="1"/>
      <c r="B56" s="1"/>
      <c r="C56" s="1"/>
      <c r="D56" s="1"/>
      <c r="E56" s="1"/>
      <c r="F56" s="1"/>
      <c r="G56" s="1"/>
      <c r="H56" s="1"/>
      <c r="I56" s="1"/>
      <c r="J56" s="1"/>
      <c r="K56" s="1"/>
      <c r="L56" s="1"/>
      <c r="M56" s="1"/>
      <c r="N56" s="4"/>
      <c r="O56" s="1"/>
      <c r="P56" s="1"/>
    </row>
    <row r="57" spans="1:16">
      <c r="A57" s="1"/>
      <c r="B57" s="1"/>
      <c r="C57" s="1"/>
      <c r="D57" s="1"/>
      <c r="E57" s="1"/>
      <c r="F57" s="1"/>
      <c r="G57" s="1"/>
      <c r="H57" s="1"/>
      <c r="I57" s="1"/>
      <c r="J57" s="1"/>
      <c r="K57" s="1"/>
      <c r="L57" s="1"/>
      <c r="M57" s="1"/>
      <c r="N57" s="4"/>
      <c r="O57" s="1"/>
      <c r="P57" s="1"/>
    </row>
    <row r="58" spans="1:16">
      <c r="A58" s="1"/>
      <c r="B58" s="1"/>
      <c r="C58" s="1"/>
      <c r="D58" s="1"/>
      <c r="E58" s="1"/>
      <c r="F58" s="1"/>
      <c r="G58" s="1"/>
      <c r="H58" s="1"/>
      <c r="I58" s="1"/>
      <c r="J58" s="1"/>
      <c r="K58" s="1"/>
      <c r="L58" s="1"/>
      <c r="M58" s="1"/>
      <c r="N58" s="4"/>
      <c r="O58" s="1"/>
      <c r="P58" s="1"/>
    </row>
    <row r="59" spans="1:16">
      <c r="A59" s="1"/>
      <c r="B59" s="1"/>
      <c r="C59" s="1"/>
      <c r="D59" s="1"/>
      <c r="E59" s="1"/>
      <c r="F59" s="1"/>
      <c r="G59" s="1"/>
      <c r="H59" s="1"/>
      <c r="I59" s="1"/>
      <c r="J59" s="1"/>
      <c r="K59" s="1"/>
      <c r="L59" s="1"/>
      <c r="M59" s="1"/>
      <c r="N59" s="4"/>
      <c r="O59" s="1"/>
      <c r="P59" s="1"/>
    </row>
  </sheetData>
  <mergeCells count="10">
    <mergeCell ref="A42:O42"/>
    <mergeCell ref="A43:O43"/>
    <mergeCell ref="A41:O41"/>
    <mergeCell ref="A40:O40"/>
    <mergeCell ref="K28:P28"/>
    <mergeCell ref="K29:P29"/>
    <mergeCell ref="K30:P30"/>
    <mergeCell ref="K36:P36"/>
    <mergeCell ref="K37:P37"/>
    <mergeCell ref="K32:P32"/>
  </mergeCells>
  <printOptions horizontalCentered="1"/>
  <pageMargins left="0.5" right="0.5" top="0.5" bottom="0.5" header="0.25" footer="0.25"/>
  <pageSetup scale="91" orientation="landscape" r:id="rId1"/>
  <headerFooter differentFirst="1" scaleWithDoc="0">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37</vt:i4>
      </vt:variant>
    </vt:vector>
  </HeadingPairs>
  <TitlesOfParts>
    <vt:vector size="71" baseType="lpstr">
      <vt:lpstr>Cover Page</vt:lpstr>
      <vt:lpstr>Table of Contents</vt:lpstr>
      <vt:lpstr>AMT Safe Harbor</vt:lpstr>
      <vt:lpstr>Contact Information</vt:lpstr>
      <vt:lpstr>Analyst Coverage</vt:lpstr>
      <vt:lpstr>Common Share Data</vt:lpstr>
      <vt:lpstr>Dividend Policy</vt:lpstr>
      <vt:lpstr>Overview &gt;&gt;&gt;&gt;</vt:lpstr>
      <vt:lpstr>Company Profile</vt:lpstr>
      <vt:lpstr>U.S. Portfolio</vt:lpstr>
      <vt:lpstr>International Portfolio</vt:lpstr>
      <vt:lpstr>Tower Counts</vt:lpstr>
      <vt:lpstr>Tenant &amp; Prop Int</vt:lpstr>
      <vt:lpstr>Historical Financial Data&gt;&gt;&gt;&gt;</vt:lpstr>
      <vt:lpstr>Balance Sheet</vt:lpstr>
      <vt:lpstr>Income Statement</vt:lpstr>
      <vt:lpstr>Statement of Cash Flows</vt:lpstr>
      <vt:lpstr>Reconciliations</vt:lpstr>
      <vt:lpstr>Segment GM Reconciliations</vt:lpstr>
      <vt:lpstr>Other Supp Details</vt:lpstr>
      <vt:lpstr>Projections</vt:lpstr>
      <vt:lpstr>REGIONAL TEARSHEETS &gt;&gt;&gt;&gt;</vt:lpstr>
      <vt:lpstr>Segment Disclosures</vt:lpstr>
      <vt:lpstr>U.S. &amp; Canada</vt:lpstr>
      <vt:lpstr>LatAm</vt:lpstr>
      <vt:lpstr>Africa &amp; APAC</vt:lpstr>
      <vt:lpstr>Europe</vt:lpstr>
      <vt:lpstr>Data Centers</vt:lpstr>
      <vt:lpstr>CAPITAL STRUCTURE &gt;&gt;&gt;&gt;</vt:lpstr>
      <vt:lpstr>Net Leverage Ratio</vt:lpstr>
      <vt:lpstr>Debt Maturity Detail</vt:lpstr>
      <vt:lpstr>APPENDIX &gt;&gt;&gt;&gt;</vt:lpstr>
      <vt:lpstr>Definitions</vt:lpstr>
      <vt:lpstr>Risk Factors</vt:lpstr>
      <vt:lpstr>'Africa &amp; APAC'!Print_Area</vt:lpstr>
      <vt:lpstr>'AMT Safe Harbor'!Print_Area</vt:lpstr>
      <vt:lpstr>'Analyst Coverage'!Print_Area</vt:lpstr>
      <vt:lpstr>'APPENDIX &gt;&gt;&gt;&gt;'!Print_Area</vt:lpstr>
      <vt:lpstr>'Balance Sheet'!Print_Area</vt:lpstr>
      <vt:lpstr>'CAPITAL STRUCTURE &gt;&gt;&gt;&gt;'!Print_Area</vt:lpstr>
      <vt:lpstr>'Common Share Data'!Print_Area</vt:lpstr>
      <vt:lpstr>'Company Profile'!Print_Area</vt:lpstr>
      <vt:lpstr>'Contact Information'!Print_Area</vt:lpstr>
      <vt:lpstr>'Cover Page'!Print_Area</vt:lpstr>
      <vt:lpstr>'Data Centers'!Print_Area</vt:lpstr>
      <vt:lpstr>'Debt Maturity Detail'!Print_Area</vt:lpstr>
      <vt:lpstr>Definitions!Print_Area</vt:lpstr>
      <vt:lpstr>'Dividend Policy'!Print_Area</vt:lpstr>
      <vt:lpstr>Europe!Print_Area</vt:lpstr>
      <vt:lpstr>'Historical Financial Data&gt;&gt;&gt;&gt;'!Print_Area</vt:lpstr>
      <vt:lpstr>'Income Statement'!Print_Area</vt:lpstr>
      <vt:lpstr>'International Portfolio'!Print_Area</vt:lpstr>
      <vt:lpstr>LatAm!Print_Area</vt:lpstr>
      <vt:lpstr>'Net Leverage Ratio'!Print_Area</vt:lpstr>
      <vt:lpstr>'Other Supp Details'!Print_Area</vt:lpstr>
      <vt:lpstr>'Overview &gt;&gt;&gt;&gt;'!Print_Area</vt:lpstr>
      <vt:lpstr>Projections!Print_Area</vt:lpstr>
      <vt:lpstr>Reconciliations!Print_Area</vt:lpstr>
      <vt:lpstr>'REGIONAL TEARSHEETS &gt;&gt;&gt;&gt;'!Print_Area</vt:lpstr>
      <vt:lpstr>'Risk Factors'!Print_Area</vt:lpstr>
      <vt:lpstr>'Segment Disclosures'!Print_Area</vt:lpstr>
      <vt:lpstr>'Segment GM Reconciliations'!Print_Area</vt:lpstr>
      <vt:lpstr>'Statement of Cash Flows'!Print_Area</vt:lpstr>
      <vt:lpstr>'Table of Contents'!Print_Area</vt:lpstr>
      <vt:lpstr>'Tenant &amp; Prop Int'!Print_Area</vt:lpstr>
      <vt:lpstr>'Tower Counts'!Print_Area</vt:lpstr>
      <vt:lpstr>'U.S. &amp; Canada'!Print_Area</vt:lpstr>
      <vt:lpstr>'U.S. Portfolio'!Print_Area</vt:lpstr>
      <vt:lpstr>Reconciliations!Print_Titles</vt:lpstr>
      <vt:lpstr>'Segment Disclosures'!Print_Titles</vt:lpstr>
      <vt:lpstr>'Segment GM Reconciliations'!Print_Titles</vt:lpstr>
    </vt:vector>
  </TitlesOfParts>
  <Company>ERIC-RYAN-DT2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garth.williams</dc:creator>
  <cp:lastModifiedBy>Kate Reeb</cp:lastModifiedBy>
  <cp:lastPrinted>2025-04-28T19:48:05Z</cp:lastPrinted>
  <dcterms:created xsi:type="dcterms:W3CDTF">2011-03-10T17:59:30Z</dcterms:created>
  <dcterms:modified xsi:type="dcterms:W3CDTF">2025-04-29T03:28:49Z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{71C4E957-9751-45B8-91EE-8FE29EB2655F}</vt:lpwstr>
  </property>
</Properties>
</file>