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jpeg" ContentType="image/jpe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drawings/drawing6.xml" ContentType="application/vnd.openxmlformats-officedocument.drawing+xml"/>
  <Override PartName="/xl/customProperty1.bin" ContentType="application/vnd.openxmlformats-officedocument.spreadsheetml.customProperty"/>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drawings/drawing8.xml" ContentType="application/vnd.openxmlformats-officedocument.drawing+xml"/>
  <Override PartName="/xl/worksheets/sheet8.xml" ContentType="application/vnd.openxmlformats-officedocument.spreadsheetml.worksheet+xml"/>
  <Override PartName="/xl/drawings/drawing9.xml" ContentType="application/vnd.openxmlformats-officedocument.drawing+xml"/>
  <Override PartName="/xl/worksheets/sheet9.xml" ContentType="application/vnd.openxmlformats-officedocument.spreadsheetml.worksheet+xml"/>
  <Override PartName="/xl/drawings/drawing10.xml" ContentType="application/vnd.openxmlformats-officedocument.drawing+xml"/>
  <Override PartName="/xl/worksheets/sheet10.xml" ContentType="application/vnd.openxmlformats-officedocument.spreadsheetml.worksheet+xml"/>
  <Override PartName="/xl/drawings/drawing11.xml" ContentType="application/vnd.openxmlformats-officedocument.drawing+xml"/>
  <Override PartName="/xl/worksheets/sheet11.xml" ContentType="application/vnd.openxmlformats-officedocument.spreadsheetml.worksheet+xml"/>
  <Override PartName="/xl/drawings/drawing12.xml" ContentType="application/vnd.openxmlformats-officedocument.drawing+xml"/>
  <Override PartName="/xl/worksheets/sheet12.xml" ContentType="application/vnd.openxmlformats-officedocument.spreadsheetml.worksheet+xml"/>
  <Override PartName="/xl/drawings/drawing13.xml" ContentType="application/vnd.openxmlformats-officedocument.drawing+xml"/>
  <Override PartName="/xl/worksheets/sheet13.xml" ContentType="application/vnd.openxmlformats-officedocument.spreadsheetml.worksheet+xml"/>
  <Override PartName="/xl/drawings/drawing14.xml" ContentType="application/vnd.openxmlformats-officedocument.drawing+xml"/>
  <Override PartName="/xl/worksheets/sheet14.xml" ContentType="application/vnd.openxmlformats-officedocument.spreadsheetml.worksheet+xml"/>
  <Override PartName="/xl/drawings/drawing15.xml" ContentType="application/vnd.openxmlformats-officedocument.drawing+xml"/>
  <Override PartName="/xl/worksheets/sheet15.xml" ContentType="application/vnd.openxmlformats-officedocument.spreadsheetml.worksheet+xml"/>
  <Override PartName="/xl/drawings/drawing16.xml" ContentType="application/vnd.openxmlformats-officedocument.drawing+xml"/>
  <Override PartName="/xl/worksheets/sheet16.xml" ContentType="application/vnd.openxmlformats-officedocument.spreadsheetml.worksheet+xml"/>
  <Override PartName="/xl/drawings/drawing17.xml" ContentType="application/vnd.openxmlformats-officedocument.drawing+xml"/>
  <Override PartName="/xl/worksheets/sheet17.xml" ContentType="application/vnd.openxmlformats-officedocument.spreadsheetml.worksheet+xml"/>
  <Override PartName="/xl/drawings/drawing18.xml" ContentType="application/vnd.openxmlformats-officedocument.drawing+xml"/>
  <Override PartName="/xl/worksheets/sheet18.xml" ContentType="application/vnd.openxmlformats-officedocument.spreadsheetml.worksheet+xml"/>
  <Override PartName="/xl/drawings/drawing19.xml" ContentType="application/vnd.openxmlformats-officedocument.drawing+xml"/>
  <Override PartName="/xl/worksheets/sheet19.xml" ContentType="application/vnd.openxmlformats-officedocument.spreadsheetml.worksheet+xml"/>
  <Override PartName="/xl/drawings/drawing20.xml" ContentType="application/vnd.openxmlformats-officedocument.drawing+xml"/>
  <Override PartName="/xl/worksheets/sheet20.xml" ContentType="application/vnd.openxmlformats-officedocument.spreadsheetml.worksheet+xml"/>
  <Override PartName="/xl/drawings/drawing21.xml" ContentType="application/vnd.openxmlformats-officedocument.drawing+xml"/>
  <Override PartName="/xl/worksheets/sheet21.xml" ContentType="application/vnd.openxmlformats-officedocument.spreadsheetml.worksheet+xml"/>
  <Override PartName="/xl/drawings/drawing22.xml" ContentType="application/vnd.openxmlformats-officedocument.drawing+xml"/>
  <Override PartName="/xl/worksheets/sheet22.xml" ContentType="application/vnd.openxmlformats-officedocument.spreadsheetml.worksheet+xml"/>
  <Override PartName="/xl/drawings/drawing23.xml" ContentType="application/vnd.openxmlformats-officedocument.drawing+xml"/>
  <Override PartName="/xl/worksheets/sheet23.xml" ContentType="application/vnd.openxmlformats-officedocument.spreadsheetml.worksheet+xml"/>
  <Override PartName="/xl/drawings/drawing24.xml" ContentType="application/vnd.openxmlformats-officedocument.drawing+xml"/>
  <Override PartName="/xl/worksheets/sheet24.xml" ContentType="application/vnd.openxmlformats-officedocument.spreadsheetml.worksheet+xml"/>
  <Override PartName="/xl/drawings/drawing25.xml" ContentType="application/vnd.openxmlformats-officedocument.drawing+xml"/>
  <Override PartName="/xl/worksheets/sheet25.xml" ContentType="application/vnd.openxmlformats-officedocument.spreadsheetml.worksheet+xml"/>
  <Override PartName="/xl/drawings/drawing26.xml" ContentType="application/vnd.openxmlformats-officedocument.drawing+xml"/>
  <Override PartName="/xl/worksheets/sheet26.xml" ContentType="application/vnd.openxmlformats-officedocument.spreadsheetml.worksheet+xml"/>
  <Override PartName="/xl/drawings/drawing27.xml" ContentType="application/vnd.openxmlformats-officedocument.drawing+xml"/>
  <Override PartName="/xl/worksheets/sheet27.xml" ContentType="application/vnd.openxmlformats-officedocument.spreadsheetml.worksheet+xml"/>
  <Override PartName="/xl/drawings/drawing28.xml" ContentType="application/vnd.openxmlformats-officedocument.drawing+xml"/>
  <Override PartName="/xl/worksheets/sheet28.xml" ContentType="application/vnd.openxmlformats-officedocument.spreadsheetml.worksheet+xml"/>
  <Override PartName="/xl/drawings/drawing29.xml" ContentType="application/vnd.openxmlformats-officedocument.drawing+xml"/>
  <Override PartName="/xl/worksheets/sheet29.xml" ContentType="application/vnd.openxmlformats-officedocument.spreadsheetml.worksheet+xml"/>
  <Override PartName="/xl/drawings/drawing30.xml" ContentType="application/vnd.openxmlformats-officedocument.drawing+xml"/>
  <Override PartName="/xl/worksheets/sheet30.xml" ContentType="application/vnd.openxmlformats-officedocument.spreadsheetml.worksheet+xml"/>
  <Override PartName="/xl/drawings/drawing31.xml" ContentType="application/vnd.openxmlformats-officedocument.drawing+xml"/>
  <Override PartName="/xl/worksheets/sheet31.xml" ContentType="application/vnd.openxmlformats-officedocument.spreadsheetml.worksheet+xml"/>
  <Override PartName="/xl/drawings/drawing32.xml" ContentType="application/vnd.openxmlformats-officedocument.drawing+xml"/>
  <Override PartName="/xl/worksheets/sheet32.xml" ContentType="application/vnd.openxmlformats-officedocument.spreadsheetml.worksheet+xml"/>
  <Override PartName="/xl/drawings/drawing33.xml" ContentType="application/vnd.openxmlformats-officedocument.drawing+xml"/>
  <Override PartName="/xl/worksheets/sheet33.xml" ContentType="application/vnd.openxmlformats-officedocument.spreadsheetml.worksheet+xml"/>
  <Override PartName="/xl/drawings/drawing34.xml" ContentType="application/vnd.openxmlformats-officedocument.drawing+xml"/>
  <Override PartName="/xl/worksheets/sheet34.xml" ContentType="application/vnd.openxmlformats-officedocument.spreadsheetml.worksheet+xml"/>
  <Override PartName="/xl/drawings/drawing35.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sharedStrings.xml" ContentType="application/vnd.openxmlformats-officedocument.spreadsheetml.sharedStrings+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Z:\FINANCE\Investor Relations\Press Release Backup\Q324\Final\"/>
    </mc:Choice>
  </mc:AlternateContent>
  <bookViews>
    <workbookView xWindow="28692" yWindow="-7860" windowWidth="29016" windowHeight="15696" tabRatio="851" activeTab="0"/>
  </bookViews>
  <sheets>
    <sheet name="Cover Page" sheetId="103" r:id="rId3"/>
    <sheet name="Table of Contents" sheetId="25" r:id="rId4"/>
    <sheet name="AMT Safe Harbor" sheetId="43" r:id="rId5"/>
    <sheet name="Contact Information" sheetId="62" r:id="rId6"/>
    <sheet name="Analyst Coverage" sheetId="49" r:id="rId7"/>
    <sheet name="Common Share Data" sheetId="87" r:id="rId8"/>
    <sheet name="Dividend Policy" sheetId="53" r:id="rId9"/>
    <sheet name="Overview &gt;&gt;&gt;&gt;" sheetId="69" r:id="rId10"/>
    <sheet name="Company Profile" sheetId="47" r:id="rId11"/>
    <sheet name="U.S. Portfolio" sheetId="48" r:id="rId12"/>
    <sheet name="International Portfolio" sheetId="115" r:id="rId13"/>
    <sheet name="Tower Counts" sheetId="13" r:id="rId14"/>
    <sheet name="Tenant &amp; Prop Int" sheetId="89" r:id="rId15"/>
    <sheet name="Historical Financial Data&gt;&gt;&gt;&gt;" sheetId="58" r:id="rId16"/>
    <sheet name="Balance Sheet" sheetId="24" r:id="rId17"/>
    <sheet name="Income Statement" sheetId="7" r:id="rId18"/>
    <sheet name="Statement of Cash Flows" sheetId="45" r:id="rId19"/>
    <sheet name="Reconciliations" sheetId="20" r:id="rId20"/>
    <sheet name="Other Supp Details" sheetId="16" r:id="rId21"/>
    <sheet name="India Historical Recs" sheetId="143" r:id="rId22"/>
    <sheet name="Projections" sheetId="74" r:id="rId23"/>
    <sheet name="REGIONAL TEARSHEETS &gt;&gt;&gt;&gt;" sheetId="83" r:id="rId24"/>
    <sheet name="Segment Disclosures" sheetId="35" r:id="rId25"/>
    <sheet name="U.S. &amp; Canada" sheetId="82" r:id="rId26"/>
    <sheet name="LatAm" sheetId="78" r:id="rId27"/>
    <sheet name="Asia-Pacific" sheetId="76" r:id="rId28"/>
    <sheet name="Africa" sheetId="80" r:id="rId29"/>
    <sheet name="Europe" sheetId="114" r:id="rId30"/>
    <sheet name="Data Centers" sheetId="138" r:id="rId31"/>
    <sheet name="CAPITAL STRUCTURE &gt;&gt;&gt;&gt;" sheetId="64" r:id="rId32"/>
    <sheet name="Net Leverage Ratio" sheetId="139" r:id="rId33"/>
    <sheet name="Debt Maturity Detail" sheetId="140" r:id="rId34"/>
    <sheet name="APPENDIX &gt;&gt;&gt;&gt;" sheetId="67" r:id="rId35"/>
    <sheet name="Definitions" sheetId="30" r:id="rId36"/>
    <sheet name="Risk Factors" sheetId="31" r:id="rId37"/>
    <sheet name="upsundocycle" sheetId="109" state="veryHidden" r:id="rId38"/>
    <sheet name="upsundo" sheetId="108" state="veryHidden" r:id="rId39"/>
  </sheets>
  <definedNames>
    <definedName name="_EXPORT31_1_3925318704467.045051_318704467.045051" localSheetId="10" hidden="1">'International Portfolio'!$A$8:$Q$40</definedName>
    <definedName name="_UNDO_UPS_" hidden="1">'Common Share Data'!$AA$15</definedName>
    <definedName name="_UNDO_UPS_SEL_" hidden="1">'Common Share Data'!$AA$15</definedName>
    <definedName name="_UNDO31X31X_" hidden="1">'Common Share Data'!$AA$15</definedName>
    <definedName name="CIQWBGuid" hidden="1">"719fcfc8-9d84-4022-8c7f-702fc270add0"</definedName>
    <definedName name="CIQWBInfo" hidden="1">"{ ""CIQVersion"":""9.51.3510.3078"" }"</definedName>
    <definedName name="Current_Period" localSheetId="19">#REF!</definedName>
    <definedName name="Current_Period">#REF!</definedName>
    <definedName name="Current_Period_Month" localSheetId="19">#REF!</definedName>
    <definedName name="Current_Period_Month">#REF!</definedName>
    <definedName name="Current_Period_Months">#REF!</definedName>
    <definedName name="Current_Period_Months_Uppercase" localSheetId="19">#REF!</definedName>
    <definedName name="Current_Period_Months_Uppercase">#REF!</definedName>
    <definedName name="Current_Period_Phrase" localSheetId="19">#REF!</definedName>
    <definedName name="Current_Period_Phrase">#REF!</definedName>
    <definedName name="Current_Period_Phrase_In_Sentence" localSheetId="19">#REF!</definedName>
    <definedName name="Current_Period_Phrase_In_Sentence">#REF!</definedName>
    <definedName name="Current_Period_Year" localSheetId="19">#REF!</definedName>
    <definedName name="Current_Period_Year">#REF!</definedName>
    <definedName name="Current_Quarter" localSheetId="19">#REF!</definedName>
    <definedName name="Current_Quarter">#REF!</definedName>
    <definedName name="Current_Quarter_Abbreviated" localSheetId="19">#REF!</definedName>
    <definedName name="Current_Quarter_Abbreviated">#REF!</definedName>
    <definedName name="ID" localSheetId="26" hidden="1">"e6c1fa62-07cc-459c-9ec4-d65d035d89e8"</definedName>
    <definedName name="ID" localSheetId="2" hidden="1">"ef80470e-7b7a-4e09-ad6f-ac72e11145c7"</definedName>
    <definedName name="ID" localSheetId="4" hidden="1">"f6c59e9f-82c1-463b-a86a-ce0a2fa4c86e"</definedName>
    <definedName name="ID" localSheetId="32" hidden="1">"9cbde2a7-47ce-4fbc-95fd-a0be9e8e42a5"</definedName>
    <definedName name="ID" localSheetId="25" hidden="1">"bf86ba32-ee6b-4980-bcc4-034ea956ff34"</definedName>
    <definedName name="ID" localSheetId="14" hidden="1">"c2acd389-5bb9-43a7-b17f-6dd5da2e3c6a"</definedName>
    <definedName name="ID" localSheetId="29" hidden="1">"ed05023e-7bb9-4ce1-a2db-c30e117cf392"</definedName>
    <definedName name="ID" localSheetId="5" hidden="1">"3612cd25-a78e-4944-bfb2-e3afa984b21e"</definedName>
    <definedName name="ID" localSheetId="8" hidden="1">"13edc1da-be22-45e4-b376-05dd8c2c7863"</definedName>
    <definedName name="ID" localSheetId="3" hidden="1">"66814c61-bd3f-4444-bbe7-77d3ddd5fa5a"</definedName>
    <definedName name="ID" localSheetId="0" hidden="1">"b1b7a958-b046-4bdf-b61f-0b24107e6aae"</definedName>
    <definedName name="ID" localSheetId="28" hidden="1">"469438fc-60f2-47d0-8aaa-bc332c58fc55"</definedName>
    <definedName name="ID" localSheetId="33" hidden="1">"c18a0352-e7c0-403b-800c-5c85f69eb35f"</definedName>
    <definedName name="ID" localSheetId="6" hidden="1">"a1d5dbae-64c6-4d3c-9dc2-835c3d49655b"</definedName>
    <definedName name="ID" localSheetId="27" hidden="1">"bd8dd89e-a2bf-4d5b-8eed-3de8f25d6292"</definedName>
    <definedName name="ID" localSheetId="13" hidden="1">"81bf8406-13db-49a6-9c1b-2b6594d4aa52"</definedName>
    <definedName name="ID" localSheetId="15" hidden="1">"1b95692e-9eaa-45f2-aba0-bc593e374871"</definedName>
    <definedName name="ID" localSheetId="19" hidden="1">"bf86ba32-ee6b-4980-bcc4-034ea956ff34"</definedName>
    <definedName name="ID" localSheetId="10" hidden="1">"9f0c85f8-e179-4786-8dfb-687b70338aef"</definedName>
    <definedName name="ID" localSheetId="24" hidden="1">"dbce64cb-b22e-4752-a190-a0085b8cc099"</definedName>
    <definedName name="ID" localSheetId="30" hidden="1">"07866dac-ca26-40e1-a126-6fea2c2aa624"</definedName>
    <definedName name="ID" localSheetId="18" hidden="1">"44c2eea4-b202-4e0f-a916-5d877ca9f539"</definedName>
    <definedName name="ID" localSheetId="7" hidden="1">"f6d79381-7361-4c9a-a1e7-bf15ecaddaa5"</definedName>
    <definedName name="ID" localSheetId="20" hidden="1">"6335a4d3-de89-42da-b6cb-cbfe10e43b34"</definedName>
    <definedName name="ID" localSheetId="17" hidden="1">"c63bd5fb-b472-403f-8ba6-59145c175052"</definedName>
    <definedName name="ID" localSheetId="21" hidden="1">"c0bb170c-ae63-471a-b465-ec30de4e0330"</definedName>
    <definedName name="ID" localSheetId="34" hidden="1">"ced58217-057f-4fb8-bf8b-641e2072ea9f"</definedName>
    <definedName name="ID" localSheetId="22" hidden="1">"6a919c53-94a6-4ac9-b227-3b38c3dc4a1f"</definedName>
    <definedName name="ID" localSheetId="16" hidden="1">"57b0e242-8ebf-497d-a7cd-ab782763b24a"</definedName>
    <definedName name="ID" localSheetId="1" hidden="1">"5c63e217-c73f-4b72-b37e-c2b11c56f5bd"</definedName>
    <definedName name="ID" localSheetId="12" hidden="1">"c6f41572-0942-4583-8e6c-b91689a90538"</definedName>
    <definedName name="ID" localSheetId="11" hidden="1">"ab6c7842-89de-4a1b-8814-7f64e850d87f"</definedName>
    <definedName name="ID" localSheetId="23" hidden="1">"469438fc-60f2-47d0-8aaa-bc332c58fc55"</definedName>
    <definedName name="ID" localSheetId="9" hidden="1">"6344a573-4603-42b0-aa6e-ca54da079161"</definedName>
    <definedName name="ID" localSheetId="36" hidden="1">"1ad234e2-eaf2-4ad3-9058-94ffd9444a47"</definedName>
    <definedName name="ID" localSheetId="35" hidden="1">"0c9fa123-2ff3-434f-ab6a-9bc9a9f76ae1"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45583.6625925926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26">Africa!$A$1:$O$53</definedName>
    <definedName name="_xlnm.Print_Area" localSheetId="2">'AMT Safe Harbor'!$A$1:$Q$34</definedName>
    <definedName name="_xlnm.Print_Area" localSheetId="4">'Analyst Coverage'!$A$1:$F$15</definedName>
    <definedName name="_xlnm.Print_Area" localSheetId="32">'APPENDIX &gt;&gt;&gt;&gt;'!$A$1:$P$42</definedName>
    <definedName name="_xlnm.Print_Area" localSheetId="25">'Asia-Pacific'!$A$1:$P$53</definedName>
    <definedName name="_xlnm.Print_Area" localSheetId="14">'Balance Sheet'!$A$1:$J$63</definedName>
    <definedName name="_xlnm.Print_Area" localSheetId="29">'CAPITAL STRUCTURE &gt;&gt;&gt;&gt;'!$A$1:$P$42</definedName>
    <definedName name="_xlnm.Print_Area" localSheetId="5">'Common Share Data'!$A$1:$M$31</definedName>
    <definedName name="_xlnm.Print_Area" localSheetId="8">'Company Profile'!$A$1:$P$43</definedName>
    <definedName name="_xlnm.Print_Area" localSheetId="3">'Contact Information'!$A$1:$V$40</definedName>
    <definedName name="_xlnm.Print_Area" localSheetId="0">'Cover Page'!$A$1:$Q$55</definedName>
    <definedName name="_xlnm.Print_Area" localSheetId="28">'Data Centers'!$A$1:$P$64</definedName>
    <definedName name="_xlnm.Print_Area" localSheetId="31">'Debt Maturity Detail'!$A$1:$G$76</definedName>
    <definedName name="_xlnm.Print_Area" localSheetId="33">Definitions!$A$1:$Q$94</definedName>
    <definedName name="_xlnm.Print_Area" localSheetId="6">'Dividend Policy'!$A$1:$R$42</definedName>
    <definedName name="_xlnm.Print_Area" localSheetId="27">Europe!$A$1:$P$53</definedName>
    <definedName name="_xlnm.Print_Area" localSheetId="13">'Historical Financial Data&gt;&gt;&gt;&gt;'!$A$1:$P$42</definedName>
    <definedName name="_xlnm.Print_Area" localSheetId="15">'Income Statement'!$A$1:$Q$57</definedName>
    <definedName name="_xlnm.Print_Area" localSheetId="19">'India Historical Recs'!$A$1:$F$47</definedName>
    <definedName name="_xlnm.Print_Area" localSheetId="10">'International Portfolio'!$A$1:$Q$49</definedName>
    <definedName name="_xlnm.Print_Area" localSheetId="24">LatAm!$A$1:$O$53</definedName>
    <definedName name="_xlnm.Print_Area" localSheetId="30">'Net Leverage Ratio'!$A$1:$U$49</definedName>
    <definedName name="_xlnm.Print_Area" localSheetId="18">'Other Supp Details'!$A$1:$Q$60</definedName>
    <definedName name="_xlnm.Print_Area" localSheetId="7">'Overview &gt;&gt;&gt;&gt;'!$A$1:$P$42</definedName>
    <definedName name="_xlnm.Print_Area" localSheetId="20">Projections!$A$1:$N$39</definedName>
    <definedName name="_xlnm.Print_Area" localSheetId="17">Reconciliations!$A$1:$Q$78</definedName>
    <definedName name="_xlnm.Print_Area" localSheetId="21">'REGIONAL TEARSHEETS &gt;&gt;&gt;&gt;'!$A$1:$P$42</definedName>
    <definedName name="_xlnm.Print_Area" localSheetId="34">'Risk Factors'!$A$1:$Q$37</definedName>
    <definedName name="_xlnm.Print_Area" localSheetId="22">'Segment Disclosures'!$A$1:$V$95</definedName>
    <definedName name="_xlnm.Print_Area" localSheetId="16">'Statement of Cash Flows'!$A$1:$K$68</definedName>
    <definedName name="_xlnm.Print_Area" localSheetId="1">'Table of Contents'!$A$1:$G$48</definedName>
    <definedName name="_xlnm.Print_Area" localSheetId="12">'Tenant &amp; Prop Int'!$A$1:$S$38</definedName>
    <definedName name="_xlnm.Print_Area" localSheetId="11">'Tower Counts'!$A$1:$Q$66</definedName>
    <definedName name="_xlnm.Print_Area" localSheetId="23">'U.S. &amp; Canada'!$A$1:$O$48</definedName>
    <definedName name="_xlnm.Print_Area" localSheetId="9">'U.S. Portfolio'!$A$1:$P$46</definedName>
    <definedName name="_xlnm.Print_Titles" localSheetId="17">Reconciliations!$1:$6</definedName>
    <definedName name="_xlnm.Print_Titles" localSheetId="22">'Segment Disclosures'!$1:$6</definedName>
    <definedName name="Prior_Period">#REF!</definedName>
    <definedName name="Prior_Period_Month">#REF!</definedName>
    <definedName name="Prior_Period_Period">#REF!</definedName>
    <definedName name="Prior_Period_Year">#REF!</definedName>
    <definedName name="Prior_Year_Period" localSheetId="19">#REF!</definedName>
    <definedName name="Prior_Year_Period">#REF!</definedName>
    <definedName name="Prior_Year_Period_Month">#REF!</definedName>
    <definedName name="Prior_Year_Period_Year">#REF!</definedName>
    <definedName name="QUARTER">#REF!</definedName>
    <definedName name="Quarter_Body_Word">#REF!</definedName>
    <definedName name="Quarter_Header_Word">#REF!</definedName>
    <definedName name="YEAR">#REF!</definedName>
    <definedName name="YTD_Months">#REF!</definedName>
    <definedName name="YTD_Months_Uppercase">#REF!</definedName>
    <definedName name="YTD_Phrase">#REF!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5" i="20" l="1"/>
</calcChain>
</file>

<file path=xl/sharedStrings.xml><?xml version="1.0" encoding="utf-8"?>
<sst xmlns="http://schemas.openxmlformats.org/spreadsheetml/2006/main" count="1425" uniqueCount="825">
  <si>
    <t>(1)</t>
  </si>
  <si>
    <t>Average daily trading volume (millions)</t>
  </si>
  <si>
    <t>DILUTED</t>
  </si>
  <si>
    <t>BASIC</t>
  </si>
  <si>
    <t>WEIGHTED AVERAGE COMMON SHARES OUTSTANDING:</t>
  </si>
  <si>
    <t>Income on equity method investments</t>
  </si>
  <si>
    <t>Interest expense</t>
  </si>
  <si>
    <t>OPERATING INCOME</t>
  </si>
  <si>
    <t>Depreciation, amortization and accretion</t>
  </si>
  <si>
    <t>OPERATING EXPENSES:</t>
  </si>
  <si>
    <t>REVENUES:</t>
  </si>
  <si>
    <t>CASH PAID FOR INTEREST</t>
  </si>
  <si>
    <t>Borrowings under credit facilities</t>
  </si>
  <si>
    <t>CASH FLOWS FROM FINANCING ACTIVITIES</t>
  </si>
  <si>
    <t>Payments for purchase of property and equipment and construction activities</t>
  </si>
  <si>
    <t>Stock-based compensation expense</t>
  </si>
  <si>
    <t>Net income</t>
  </si>
  <si>
    <t>Adjusted EBITDA</t>
  </si>
  <si>
    <t>Interest income</t>
  </si>
  <si>
    <t>ADJUSTED EBITDA</t>
  </si>
  <si>
    <t>Straight-line revenue</t>
  </si>
  <si>
    <t>Straight-line expense</t>
  </si>
  <si>
    <t>Corporate capital expenditures</t>
  </si>
  <si>
    <t>Total</t>
  </si>
  <si>
    <t>Net Activity</t>
  </si>
  <si>
    <t>Sales/Adjustments</t>
  </si>
  <si>
    <t>Acquisitions</t>
  </si>
  <si>
    <t>New Builds</t>
  </si>
  <si>
    <t>Quarter end shares of common stock outstanding (millions)</t>
  </si>
  <si>
    <t>Quarter end closing price</t>
  </si>
  <si>
    <t>Capital improvement capital expenditures</t>
  </si>
  <si>
    <t>ADJUSTED EBITDA MARGIN</t>
  </si>
  <si>
    <t>Non-real estate related depreciation, amortization and accretion</t>
  </si>
  <si>
    <t>(2)</t>
  </si>
  <si>
    <t xml:space="preserve">Interest income </t>
  </si>
  <si>
    <t>Twelve Months Ended</t>
  </si>
  <si>
    <t>December 31,</t>
  </si>
  <si>
    <t>Cash and cash equivalents</t>
  </si>
  <si>
    <t>(3)</t>
  </si>
  <si>
    <t>(4)</t>
  </si>
  <si>
    <t>(5)</t>
  </si>
  <si>
    <t>Total debt</t>
  </si>
  <si>
    <t>Net debt</t>
  </si>
  <si>
    <t>($ in millions, except per share data. Totals may not add due to rounding.)</t>
  </si>
  <si>
    <t>($ in millions. Totals may not add due to rounding.)</t>
  </si>
  <si>
    <t>Redevelopment</t>
  </si>
  <si>
    <t>Corporate</t>
  </si>
  <si>
    <t>Discretionary capital projects</t>
  </si>
  <si>
    <t>Ground lease purchases</t>
  </si>
  <si>
    <t xml:space="preserve"> </t>
  </si>
  <si>
    <t xml:space="preserve">Cash and cash equivalents </t>
  </si>
  <si>
    <t xml:space="preserve">Restricted cash </t>
  </si>
  <si>
    <t xml:space="preserve">Accounts receivable, net  </t>
  </si>
  <si>
    <t xml:space="preserve">Prepaid and other current assets </t>
  </si>
  <si>
    <t xml:space="preserve">Total current assets </t>
  </si>
  <si>
    <t xml:space="preserve">Property and equipment, net </t>
  </si>
  <si>
    <t xml:space="preserve">Other intangible assets, net </t>
  </si>
  <si>
    <t xml:space="preserve">Deferred rent asset </t>
  </si>
  <si>
    <t>LIABILITIES:</t>
  </si>
  <si>
    <t xml:space="preserve">Accrued interest </t>
  </si>
  <si>
    <t xml:space="preserve">Current portion of long-term obligations </t>
  </si>
  <si>
    <t xml:space="preserve">Unearned revenue </t>
  </si>
  <si>
    <t xml:space="preserve">Total current liabilities </t>
  </si>
  <si>
    <t xml:space="preserve">Long-term obligations </t>
  </si>
  <si>
    <t xml:space="preserve">Asset retirement obligations </t>
  </si>
  <si>
    <t xml:space="preserve">Total liabilities </t>
  </si>
  <si>
    <t xml:space="preserve">Additional paid-in capital </t>
  </si>
  <si>
    <t>Total operating revenues</t>
  </si>
  <si>
    <t>Total operating expenses</t>
  </si>
  <si>
    <t>Accrued expenses</t>
  </si>
  <si>
    <t>Divided by weighted average diluted shares outstanding</t>
  </si>
  <si>
    <t>Accounts payable</t>
  </si>
  <si>
    <t xml:space="preserve">Total equity </t>
  </si>
  <si>
    <t xml:space="preserve">Common stock </t>
  </si>
  <si>
    <t>Beginning Balance</t>
  </si>
  <si>
    <t>Ending Balance</t>
  </si>
  <si>
    <t>LQA Net Leverage Ratio</t>
  </si>
  <si>
    <t>EQUITY:</t>
  </si>
  <si>
    <t>Distributions in excess of earnings</t>
  </si>
  <si>
    <t xml:space="preserve">Total American Tower Corporation equity </t>
  </si>
  <si>
    <t>Distributions payable</t>
  </si>
  <si>
    <t>Costs of operations (exclusive of items shown separately below):</t>
  </si>
  <si>
    <t xml:space="preserve">Notes receivable and other non-current assets </t>
  </si>
  <si>
    <t xml:space="preserve">Other non-current liabilities </t>
  </si>
  <si>
    <t>Start-up capital projects</t>
  </si>
  <si>
    <t>Proceeds from issuance of senior notes, net</t>
  </si>
  <si>
    <t>Beginning balance</t>
  </si>
  <si>
    <t>Ending balance</t>
  </si>
  <si>
    <t>TABLE OF CONTENTS:</t>
  </si>
  <si>
    <t>Common Stock Data</t>
  </si>
  <si>
    <t>Historical Reconciliations</t>
  </si>
  <si>
    <t>Historical Tower Count</t>
  </si>
  <si>
    <t>HISTORICAL RECONCILIATIONS</t>
  </si>
  <si>
    <t>HISTORICAL NET LEVERAGE RATIO</t>
  </si>
  <si>
    <t>OTHER INCOME (EXPENSE):</t>
  </si>
  <si>
    <t>Segment revenues</t>
  </si>
  <si>
    <t>Segment Gross Margin</t>
  </si>
  <si>
    <t>Segment Operating Profit Margin</t>
  </si>
  <si>
    <t>Segment Operating Profit</t>
  </si>
  <si>
    <t>Brazil</t>
  </si>
  <si>
    <t>Chile</t>
  </si>
  <si>
    <t>Colombia</t>
  </si>
  <si>
    <t>Costa Rica</t>
  </si>
  <si>
    <t>Germany</t>
  </si>
  <si>
    <t>Ghana</t>
  </si>
  <si>
    <t>Peru</t>
  </si>
  <si>
    <t>South Africa</t>
  </si>
  <si>
    <t>Uganda</t>
  </si>
  <si>
    <t xml:space="preserve">Cash </t>
  </si>
  <si>
    <t>Segment Disclosures</t>
  </si>
  <si>
    <t>Mexico</t>
  </si>
  <si>
    <t>CAPITAL EXPENDITURE TYPES</t>
  </si>
  <si>
    <t>Cash Flow Generating Capital Expenditures:</t>
  </si>
  <si>
    <t>Non-Cash Flow Generating Capital Expenditures:</t>
  </si>
  <si>
    <t>Safe Harbor Statement</t>
  </si>
  <si>
    <t>CURRENT ASSETS:</t>
  </si>
  <si>
    <t>TOTAL</t>
  </si>
  <si>
    <t>CURRENT LIABILITIES:</t>
  </si>
  <si>
    <t>Distributions paid on common stock</t>
  </si>
  <si>
    <t>Definitions are provided at the end of this document.</t>
  </si>
  <si>
    <t>Short-term investments</t>
  </si>
  <si>
    <t>Accumulated other comprehensive loss</t>
  </si>
  <si>
    <t xml:space="preserve">Amortization of deferred financing costs, capitalized interest, debt </t>
  </si>
  <si>
    <t>CASH FLOWS FROM OPERATING ACTIVITIES:</t>
  </si>
  <si>
    <t>CASH FLOWS FROM INVESTING ACTIVITIES:</t>
  </si>
  <si>
    <t>Adjustments to reconcile net income to cash provided by operating activities:</t>
  </si>
  <si>
    <t>Low closing price for quarter</t>
  </si>
  <si>
    <t>High closing price for quarter</t>
  </si>
  <si>
    <t>Telefónica</t>
  </si>
  <si>
    <t>MTN</t>
  </si>
  <si>
    <t>ü</t>
  </si>
  <si>
    <r>
      <t xml:space="preserve">Batya Levi
</t>
    </r>
    <r>
      <rPr>
        <b/>
        <sz val="10"/>
        <color rgb="FF000000"/>
        <rFont val="Arial"/>
        <family val="2"/>
      </rPr>
      <t xml:space="preserve">UBS </t>
    </r>
    <r>
      <rPr>
        <sz val="10"/>
        <color rgb="FF000000"/>
        <rFont val="Arial"/>
        <family val="2"/>
      </rPr>
      <t xml:space="preserve">
212-713-8824</t>
    </r>
  </si>
  <si>
    <r>
      <t xml:space="preserve">Simon Flannery
</t>
    </r>
    <r>
      <rPr>
        <b/>
        <sz val="10"/>
        <color rgb="FF000000"/>
        <rFont val="Arial"/>
        <family val="2"/>
      </rPr>
      <t>Morgan Stanley</t>
    </r>
    <r>
      <rPr>
        <sz val="10"/>
        <color rgb="FF000000"/>
        <rFont val="Arial"/>
        <family val="2"/>
      </rPr>
      <t xml:space="preserve">
212-761-6432</t>
    </r>
  </si>
  <si>
    <r>
      <t xml:space="preserve">Michael Rollins
</t>
    </r>
    <r>
      <rPr>
        <b/>
        <sz val="10"/>
        <color rgb="FF000000"/>
        <rFont val="Arial"/>
        <family val="2"/>
      </rPr>
      <t>Citigroup</t>
    </r>
    <r>
      <rPr>
        <sz val="10"/>
        <color rgb="FF000000"/>
        <rFont val="Arial"/>
        <family val="2"/>
      </rPr>
      <t xml:space="preserve">
212-816-1116</t>
    </r>
  </si>
  <si>
    <r>
      <t xml:space="preserve">Ric Prentiss
</t>
    </r>
    <r>
      <rPr>
        <b/>
        <sz val="10"/>
        <color rgb="FF000000"/>
        <rFont val="Arial"/>
        <family val="2"/>
      </rPr>
      <t>Raymond James</t>
    </r>
    <r>
      <rPr>
        <sz val="10"/>
        <color rgb="FF000000"/>
        <rFont val="Arial"/>
        <family val="2"/>
      </rPr>
      <t xml:space="preserve">
727-567-2567</t>
    </r>
  </si>
  <si>
    <r>
      <t xml:space="preserve">Jonathan Atkin
</t>
    </r>
    <r>
      <rPr>
        <b/>
        <sz val="10"/>
        <color rgb="FF000000"/>
        <rFont val="Arial"/>
        <family val="2"/>
      </rPr>
      <t>RBC Capital Markets</t>
    </r>
    <r>
      <rPr>
        <sz val="10"/>
        <color rgb="FF000000"/>
        <rFont val="Arial"/>
        <family val="2"/>
      </rPr>
      <t xml:space="preserve">
415-633-8589</t>
    </r>
  </si>
  <si>
    <r>
      <t xml:space="preserve">Brian Turner
</t>
    </r>
    <r>
      <rPr>
        <b/>
        <sz val="10"/>
        <color rgb="FF000000"/>
        <rFont val="Arial"/>
        <family val="2"/>
      </rPr>
      <t>J.P. Morgan</t>
    </r>
    <r>
      <rPr>
        <sz val="10"/>
        <color rgb="FF000000"/>
        <rFont val="Arial"/>
        <family val="2"/>
      </rPr>
      <t xml:space="preserve">
212-834-4035</t>
    </r>
  </si>
  <si>
    <r>
      <t xml:space="preserve">Doug Colandrea
</t>
    </r>
    <r>
      <rPr>
        <b/>
        <sz val="10"/>
        <color rgb="FF000000"/>
        <rFont val="Arial"/>
        <family val="2"/>
      </rPr>
      <t>RBC Capital Markets</t>
    </r>
    <r>
      <rPr>
        <sz val="10"/>
        <color rgb="FF000000"/>
        <rFont val="Arial"/>
        <family val="2"/>
      </rPr>
      <t xml:space="preserve">
212-618-5623</t>
    </r>
  </si>
  <si>
    <t>Credit Ratings</t>
  </si>
  <si>
    <t>Moody’s: Issuer Rating</t>
  </si>
  <si>
    <t>Baa3</t>
  </si>
  <si>
    <t>Standard &amp; Poor’s: Corporate Credit Rating</t>
  </si>
  <si>
    <t>AMT</t>
  </si>
  <si>
    <t>TEN</t>
  </si>
  <si>
    <t>Investor Relations</t>
  </si>
  <si>
    <t>Corporate Headquarters</t>
  </si>
  <si>
    <t>Boston, MA 02116</t>
  </si>
  <si>
    <t>Ph: 617-375-7500 • Fax: 617-375-7575</t>
  </si>
  <si>
    <t>Website:</t>
  </si>
  <si>
    <t>Resources</t>
  </si>
  <si>
    <t>Please visit our website to be added to our email distribution list:</t>
  </si>
  <si>
    <t>Investor presentations and other materials can be found at the following link:</t>
  </si>
  <si>
    <t>Audit</t>
  </si>
  <si>
    <t>Compensation</t>
  </si>
  <si>
    <t>Chair</t>
  </si>
  <si>
    <t>X</t>
  </si>
  <si>
    <t>Transfer Agent</t>
  </si>
  <si>
    <t>Computershare</t>
  </si>
  <si>
    <t>Corporate Counsel</t>
  </si>
  <si>
    <t>Cleary Gottlieb</t>
  </si>
  <si>
    <t>One Liberty Plaza</t>
  </si>
  <si>
    <t>Phone: 212-225-2000</t>
  </si>
  <si>
    <t>New York, NY 10006</t>
  </si>
  <si>
    <t>Independent Registered Public Accounting Firm</t>
  </si>
  <si>
    <t>Deloitte &amp; Touche LLP</t>
  </si>
  <si>
    <t>200 Berkeley Street</t>
  </si>
  <si>
    <t>Boston, MA 02116-5022</t>
  </si>
  <si>
    <t>Phone: 617-437-2000</t>
  </si>
  <si>
    <t>AT&amp;T</t>
  </si>
  <si>
    <t>›</t>
  </si>
  <si>
    <t>International Portfolio</t>
  </si>
  <si>
    <t>Corporate Information</t>
  </si>
  <si>
    <t>Tenant and Property Interest Overview</t>
  </si>
  <si>
    <t>Operated by American Tower</t>
  </si>
  <si>
    <t>Operated by Tenant</t>
  </si>
  <si>
    <r>
      <rPr>
        <b/>
        <sz val="11"/>
        <color theme="4"/>
        <rFont val="Arial"/>
        <family val="2"/>
      </rPr>
      <t>&gt;</t>
    </r>
    <r>
      <rPr>
        <sz val="9"/>
        <color theme="1"/>
        <rFont val="Arial"/>
        <family val="2"/>
      </rPr>
      <t>Antenna equipment, including microwave equipment</t>
    </r>
  </si>
  <si>
    <r>
      <t>116 Huntington Avenue, 11</t>
    </r>
    <r>
      <rPr>
        <vertAlign val="superscript"/>
        <sz val="11"/>
        <color theme="1"/>
        <rFont val="Arial"/>
        <family val="2"/>
      </rPr>
      <t>th</t>
    </r>
    <r>
      <rPr>
        <sz val="11"/>
        <color theme="1"/>
        <rFont val="Arial"/>
        <family val="2"/>
      </rPr>
      <t xml:space="preserve"> Floor</t>
    </r>
  </si>
  <si>
    <t>Distribution per share</t>
  </si>
  <si>
    <t>FIXED INCOME ANALYSTS</t>
  </si>
  <si>
    <t>EQUITY ANALYSTS</t>
  </si>
  <si>
    <t>Page</t>
  </si>
  <si>
    <t>Corporate and development expenses</t>
  </si>
  <si>
    <t>Consolidated Balance Sheets</t>
  </si>
  <si>
    <t>Consolidated Statements of Operations</t>
  </si>
  <si>
    <r>
      <rPr>
        <b/>
        <sz val="11"/>
        <color theme="4"/>
        <rFont val="Arial"/>
        <family val="2"/>
      </rPr>
      <t>&gt;</t>
    </r>
    <r>
      <rPr>
        <sz val="9"/>
        <color theme="1"/>
        <rFont val="Arial"/>
        <family val="2"/>
      </rPr>
      <t xml:space="preserve">Land parcel – owned or operated pursuant to </t>
    </r>
  </si>
  <si>
    <t>long-term leases</t>
  </si>
  <si>
    <r>
      <rPr>
        <b/>
        <sz val="11"/>
        <color theme="4"/>
        <rFont val="Arial"/>
        <family val="2"/>
      </rPr>
      <t>&gt;</t>
    </r>
    <r>
      <rPr>
        <sz val="9"/>
        <color theme="1"/>
        <rFont val="Arial"/>
        <family val="2"/>
      </rPr>
      <t xml:space="preserve">Tower structure – constructed of galvanized steel with </t>
    </r>
  </si>
  <si>
    <t>the capacity for multiple tenants</t>
  </si>
  <si>
    <r>
      <rPr>
        <b/>
        <sz val="11"/>
        <color theme="4"/>
        <rFont val="Arial"/>
        <family val="2"/>
      </rPr>
      <t>&gt;</t>
    </r>
    <r>
      <rPr>
        <sz val="9"/>
        <color theme="1"/>
        <rFont val="Arial"/>
        <family val="2"/>
      </rPr>
      <t xml:space="preserve">Tenant shelters containing base-station equipment and </t>
    </r>
  </si>
  <si>
    <t>Debt Maturity Schedule and Calculation of Net Leverage</t>
  </si>
  <si>
    <t>Company Profile</t>
  </si>
  <si>
    <t xml:space="preserve">COMMON STOCK DATA </t>
  </si>
  <si>
    <r>
      <t xml:space="preserve">Scott Wipperman
</t>
    </r>
    <r>
      <rPr>
        <b/>
        <sz val="10"/>
        <color rgb="FF000000"/>
        <rFont val="Arial"/>
        <family val="2"/>
      </rPr>
      <t>Goldman Sachs</t>
    </r>
    <r>
      <rPr>
        <sz val="10"/>
        <color rgb="FF000000"/>
        <rFont val="Arial"/>
        <family val="2"/>
      </rPr>
      <t xml:space="preserve">
212-357-9922</t>
    </r>
  </si>
  <si>
    <t xml:space="preserve">Year over Year Per Share Growth </t>
  </si>
  <si>
    <t>Real estate related depreciation, amortization and accretion</t>
  </si>
  <si>
    <t>Airtel</t>
  </si>
  <si>
    <t>Other non-cash items reflected in statement of operations</t>
  </si>
  <si>
    <t>Aggregate payment amount (millions)</t>
  </si>
  <si>
    <t>Craig Macnab</t>
  </si>
  <si>
    <t>Proceeds from the issuance of common stock, net</t>
  </si>
  <si>
    <t>Treasury stock</t>
  </si>
  <si>
    <r>
      <t xml:space="preserve">Sandeep Gupta 
</t>
    </r>
    <r>
      <rPr>
        <b/>
        <sz val="10"/>
        <color rgb="FF000000"/>
        <rFont val="Arial"/>
        <family val="2"/>
      </rPr>
      <t>Barclays</t>
    </r>
    <r>
      <rPr>
        <sz val="10"/>
        <color rgb="FF000000"/>
        <rFont val="Arial"/>
        <family val="2"/>
      </rPr>
      <t xml:space="preserve">
212-526-0972</t>
    </r>
  </si>
  <si>
    <t>Proceeds from issuance of securities in securitization transaction</t>
  </si>
  <si>
    <t>Payments for acquisitions, net of cash acquired</t>
  </si>
  <si>
    <t>Nigeria</t>
  </si>
  <si>
    <t>(Stable Outlook)</t>
  </si>
  <si>
    <t>Latin America</t>
  </si>
  <si>
    <r>
      <t xml:space="preserve">Nick Del Deo
</t>
    </r>
    <r>
      <rPr>
        <b/>
        <sz val="10"/>
        <color rgb="FF000000"/>
        <rFont val="Arial"/>
        <family val="2"/>
      </rPr>
      <t>Moffett Nathanson</t>
    </r>
    <r>
      <rPr>
        <sz val="10"/>
        <color rgb="FF000000"/>
        <rFont val="Arial"/>
        <family val="2"/>
      </rPr>
      <t xml:space="preserve">
212-519-0025</t>
    </r>
  </si>
  <si>
    <t>Latin America %</t>
  </si>
  <si>
    <t>Property</t>
  </si>
  <si>
    <t>Financial Metrics</t>
  </si>
  <si>
    <t>Direct Expense</t>
  </si>
  <si>
    <t>SG&amp;A</t>
  </si>
  <si>
    <t>Gross margin %</t>
  </si>
  <si>
    <t>Operating profit margin %</t>
  </si>
  <si>
    <t>Key Metrics Tear Sheet - Latin America</t>
  </si>
  <si>
    <t>Gross Margin %</t>
  </si>
  <si>
    <t>Operating Profit %</t>
  </si>
  <si>
    <t>Ending site count</t>
  </si>
  <si>
    <t>Definitions</t>
  </si>
  <si>
    <t>Total International</t>
  </si>
  <si>
    <t>Services</t>
  </si>
  <si>
    <t>Services segment overhead</t>
  </si>
  <si>
    <t>Total Property Revenue</t>
  </si>
  <si>
    <t>Executive Management</t>
  </si>
  <si>
    <t>Board of Directors</t>
  </si>
  <si>
    <t>Historical Supplemental Details</t>
  </si>
  <si>
    <t>Straight-Line Revenue</t>
  </si>
  <si>
    <t>SEGMENT DISCLOSURES</t>
  </si>
  <si>
    <t>($ in millions, totals may not add due to rounding.)</t>
  </si>
  <si>
    <t>Colocations/Amendments</t>
  </si>
  <si>
    <t>Escalations</t>
  </si>
  <si>
    <t>Cancellations</t>
  </si>
  <si>
    <t>Total Property Revenue (Current Period)</t>
  </si>
  <si>
    <t>Total Property</t>
  </si>
  <si>
    <t>Other</t>
  </si>
  <si>
    <t>AFFO attributable to AMT common stockholders</t>
  </si>
  <si>
    <t>Gross Margin</t>
  </si>
  <si>
    <t>Gross margin</t>
  </si>
  <si>
    <t>Growth Metrics</t>
  </si>
  <si>
    <t>Revenue Growth</t>
  </si>
  <si>
    <t>New Site Tenant Billings</t>
  </si>
  <si>
    <t>Other Revenue</t>
  </si>
  <si>
    <r>
      <t xml:space="preserve">Operating Profit: </t>
    </r>
    <r>
      <rPr>
        <sz val="9"/>
        <color theme="1"/>
        <rFont val="Arial"/>
        <family val="2"/>
      </rPr>
      <t>Gross Margin less selling, general, administrative and development expense, excluding stock-based compensation expense and corporate expenses. The Company believes this measure provides valuable insight into the site-level profitability of its assets while also taking into account the overhead expenses required to manage each of its operating segments.</t>
    </r>
  </si>
  <si>
    <r>
      <t>Operating Profit Margin:</t>
    </r>
    <r>
      <rPr>
        <sz val="9"/>
        <color theme="1"/>
        <rFont val="Arial"/>
        <family val="2"/>
      </rPr>
      <t xml:space="preserve"> The percentage that results from dividing Operating Profit by revenue.</t>
    </r>
  </si>
  <si>
    <r>
      <t>Adjusted EBITDA Margin:</t>
    </r>
    <r>
      <rPr>
        <sz val="9"/>
        <color theme="1"/>
        <rFont val="Arial"/>
        <family val="2"/>
      </rPr>
      <t xml:space="preserve"> The percentage that results from dividing Adjusted EBITDA by total revenue.</t>
    </r>
  </si>
  <si>
    <t>Organic Tenant Billings</t>
  </si>
  <si>
    <t>Revenue components:</t>
  </si>
  <si>
    <t>Non-GAAP and Defined Financial Measures:</t>
  </si>
  <si>
    <t>Non-GAAP and Defined Financial Measure Definitions:</t>
  </si>
  <si>
    <t>Total Tenant Billings Growth</t>
  </si>
  <si>
    <t>Prior-Year Tenant Billings</t>
  </si>
  <si>
    <t>Total Tenant Billings (Current Period)</t>
  </si>
  <si>
    <t>Organic Tenant Billings Growth</t>
  </si>
  <si>
    <t>International Pass-Through Revenue</t>
  </si>
  <si>
    <t>Analyst Coverage</t>
  </si>
  <si>
    <t>Robert D. Hormats</t>
  </si>
  <si>
    <t>Section 1: Company &amp; Portfolio Overview</t>
  </si>
  <si>
    <t>The quarter's annualized (LQA) Adjusted EBITDA</t>
  </si>
  <si>
    <t>Deferred tax liability</t>
  </si>
  <si>
    <r>
      <t>Foreign Currency Exchange Impact</t>
    </r>
    <r>
      <rPr>
        <vertAlign val="superscript"/>
        <sz val="10"/>
        <color theme="1"/>
        <rFont val="Arial"/>
        <family val="2"/>
      </rPr>
      <t>(3)</t>
    </r>
  </si>
  <si>
    <t>Condensed Consolidated Statements of Cash Flows</t>
  </si>
  <si>
    <r>
      <t xml:space="preserve">New Site Tenant Billings Growth: </t>
    </r>
    <r>
      <rPr>
        <sz val="9"/>
        <color theme="1"/>
        <rFont val="Arial"/>
        <family val="2"/>
      </rPr>
      <t>The portion of Tenant Billings Growth attributable to New Site Tenant Billings. The Company believes this measure provides valuable insight into the growth attributable to Tenant Billings from recently acquired or constructed properties.</t>
    </r>
  </si>
  <si>
    <t>Revenue Components</t>
  </si>
  <si>
    <t>Total Tenant Billings</t>
  </si>
  <si>
    <r>
      <t xml:space="preserve">International pass-through revenue: </t>
    </r>
    <r>
      <rPr>
        <sz val="9"/>
        <color theme="1"/>
        <rFont val="Arial"/>
        <family val="2"/>
      </rPr>
      <t>A portion of the Company’s pass-through revenue is based on power and fuel expense reimbursements and therefore subject to fluctuations in fuel prices. As a result, revenue growth rates may fluctuate depending on the market price for fuel in any given period, which is not representative of the Company’s real estate business and its economic exposure to power and fuel costs. Furthermore, this expense reimbursement mitigates the economic impact associated with fluctuations in operating expenses, such as power and fuel costs and land rents in certain of the Company’s markets. As a result, the Company believes that it is appropriate to provide insight into the impact of pass-through revenue on certain revenue growth rates.</t>
    </r>
  </si>
  <si>
    <t>REDEEMABLE NONCONTROLLING INTERESTS:</t>
  </si>
  <si>
    <t>Noncontrolling interests</t>
  </si>
  <si>
    <t>Increase in net deferred rent balances</t>
  </si>
  <si>
    <t>Argentina</t>
  </si>
  <si>
    <r>
      <t xml:space="preserve">Scott Shiffman
</t>
    </r>
    <r>
      <rPr>
        <b/>
        <sz val="10"/>
        <color rgb="FF000000"/>
        <rFont val="Arial"/>
        <family val="2"/>
      </rPr>
      <t>Stifel</t>
    </r>
    <r>
      <rPr>
        <sz val="10"/>
        <color rgb="FF000000"/>
        <rFont val="Arial"/>
        <family val="2"/>
      </rPr>
      <t xml:space="preserve">
646-376-5305</t>
    </r>
  </si>
  <si>
    <t xml:space="preserve">COMMON STOCKHOLDERS: </t>
  </si>
  <si>
    <t>CALCULATION OF CONSOLIDATED AFFO AND AFFO ATTRIBUTABLE TO AMERICAN TOWER CORPORATION</t>
  </si>
  <si>
    <r>
      <t xml:space="preserve">Straight-line revenue: </t>
    </r>
    <r>
      <rPr>
        <sz val="9"/>
        <color theme="1"/>
        <rFont val="Arial"/>
        <family val="2"/>
      </rPr>
      <t>Under GAAP, the Company recognizes revenue on a straight-line basis over the term of the contract for certain of its tenant leases. Due to the Company’s significant base of non-cancellable, long-term tenant leases, this can result in significant fluctuations in growth rates upon tenant lease signings and renewals (typically increases), when amounts billed or received upfront upon these events are initially deferred. These signings and renewals are only a portion of the Company’s underlying business growth and can distort the underlying performance of our Tenant Billings Growth. As a result, the Company believes that it is appropriate to provide insight into the impact of straight-line revenue on certain growth rates in revenue and select other measures.</t>
    </r>
  </si>
  <si>
    <t>RECONCILIATION OF ADJUSTED EBITDA TO NET INCOME:</t>
  </si>
  <si>
    <t>France</t>
  </si>
  <si>
    <t>-</t>
  </si>
  <si>
    <t>Proceeds from short-term borrowings, net</t>
  </si>
  <si>
    <t>Grace D. Lieblein</t>
  </si>
  <si>
    <t>STOCK REPURCHASE HISTORY</t>
  </si>
  <si>
    <t>Shares repurchased (thousands)</t>
  </si>
  <si>
    <t>Aggregate repurchase amount (millions)</t>
  </si>
  <si>
    <r>
      <t xml:space="preserve">Organic Tenant Billings: </t>
    </r>
    <r>
      <rPr>
        <sz val="9"/>
        <color theme="1"/>
        <rFont val="Arial"/>
        <family val="2"/>
      </rPr>
      <t>Tenant Billings on sites that the Company has owned since the beginning of the prior-year period, as well as Tenant Billings activity on new sites that occurred after the date of their addition to the Company’s portfolio.</t>
    </r>
  </si>
  <si>
    <r>
      <t>Brandon Nispel</t>
    </r>
    <r>
      <rPr>
        <b/>
        <sz val="10"/>
        <color rgb="FF000000"/>
        <rFont val="Arial"/>
        <family val="2"/>
      </rPr>
      <t xml:space="preserve">
KeyBanc Capital Markets</t>
    </r>
    <r>
      <rPr>
        <sz val="10"/>
        <color rgb="FF000000"/>
        <rFont val="Arial"/>
        <family val="2"/>
      </rPr>
      <t xml:space="preserve">
503-821-3871</t>
    </r>
  </si>
  <si>
    <r>
      <rPr>
        <b/>
        <sz val="9"/>
        <color theme="1"/>
        <rFont val="Arial"/>
        <family val="2"/>
      </rPr>
      <t xml:space="preserve">Organic Tenant Billings Growth: </t>
    </r>
    <r>
      <rPr>
        <sz val="9"/>
        <color theme="1"/>
        <rFont val="Arial"/>
        <family val="2"/>
      </rPr>
      <t>The portion of Tenant Billings Growth attributable to Organic Tenant Billings. The Company believes that organic growth is a useful measure of its ability to add tenancy and incremental revenue to its assets for the reported period, which enables investors and analysts to gain additional insight into the relative attractiveness, and therefore the value, of the Company’s property assets.</t>
    </r>
  </si>
  <si>
    <t>AFFO attributable to AMT common stockholders per Share</t>
  </si>
  <si>
    <t>In addition to reporting total revenue, the Company believes that providing transparency around the components of its revenue provides investors with insight into the indicators of the underlying demand for, and operating performance of, its real estate portfolio. Accordingly, the Company has provided disclosure of the following revenue components: (i) Tenant Billings, (ii) New Site Tenant Billings; (iii) Organic Tenant Billings; (iv) International pass-through revenue; (v) Straight-line revenue; (vi) Pre-paid amortization revenue; (vii) Foreign currency exchange impact; and (viii) Other revenue.</t>
  </si>
  <si>
    <t>Countries Included: Argentina, Brazil, Chile, Colombia, Costa Rica, Mexico, Paraguay and Peru.</t>
  </si>
  <si>
    <t>Paraguay</t>
  </si>
  <si>
    <t>5.50% preferred stock, Series B</t>
  </si>
  <si>
    <t>(2) Percentages may not sum to 100% due to rounding.</t>
  </si>
  <si>
    <t>Nareit stands for National Association of Real Estate Investment Trusts, while FFO stands for Funds From Operations.</t>
  </si>
  <si>
    <t>Nareit FFO attributable to AMT common stockholders</t>
  </si>
  <si>
    <t>Nareit FFO attributable to AMT common stockholders per diluted share</t>
  </si>
  <si>
    <r>
      <t>Foreign Currency Exchange Impact</t>
    </r>
    <r>
      <rPr>
        <vertAlign val="superscript"/>
        <sz val="11"/>
        <color indexed="8"/>
        <rFont val="Arial"/>
        <family val="2"/>
      </rPr>
      <t>(5)</t>
    </r>
  </si>
  <si>
    <t>CASH AND CASH EQUIVALENTS, AND RESTRICTED CASH, BEGINNING OF PERIOD</t>
  </si>
  <si>
    <t>CASH AND CASH EQUIVALENTS, AND RESTRICTED CASH, END OF PERIOD</t>
  </si>
  <si>
    <t>ASSETS:</t>
  </si>
  <si>
    <t>Section 3: Regional Tear Sheets</t>
  </si>
  <si>
    <t>Section 4: Capital Structure</t>
  </si>
  <si>
    <t>Section 5: Appendix</t>
  </si>
  <si>
    <t>Percent of Fixed Rate Debt</t>
  </si>
  <si>
    <t>Illustrative Projections and Outlook Sensitivity Analysis</t>
  </si>
  <si>
    <t>(6)</t>
  </si>
  <si>
    <t>(7)</t>
  </si>
  <si>
    <r>
      <rPr>
        <b/>
        <sz val="11"/>
        <color theme="4"/>
        <rFont val="Arial"/>
        <family val="2"/>
      </rPr>
      <t>&gt;</t>
    </r>
    <r>
      <rPr>
        <sz val="9"/>
        <color theme="1"/>
        <rFont val="Arial"/>
        <family val="2"/>
      </rPr>
      <t xml:space="preserve">Back-up power – generators and batteries to support </t>
    </r>
  </si>
  <si>
    <t xml:space="preserve">consistent power availability </t>
  </si>
  <si>
    <t>Kenya</t>
  </si>
  <si>
    <t>UNAUDITED CONSOLIDATED BALANCE SHEETS</t>
  </si>
  <si>
    <t>UNAUDITED CONSOLIDATED STATEMENTS OF OPERATIONS</t>
  </si>
  <si>
    <t>UNAUDITED CONDENSED CONSOLIDATED STATEMENTS OF CASH FLOWS</t>
  </si>
  <si>
    <t>ILLUSTRATIVE PROJECTIONS AND OUTLOOK SENSITIVITY ANALYSIS</t>
  </si>
  <si>
    <r>
      <t>Straight-Line Revenue Projections</t>
    </r>
    <r>
      <rPr>
        <b/>
        <vertAlign val="superscript"/>
        <sz val="11"/>
        <color theme="1"/>
        <rFont val="Arial"/>
        <family val="2"/>
      </rPr>
      <t>(1)</t>
    </r>
  </si>
  <si>
    <r>
      <t xml:space="preserve">Foreign currency exchange impact: </t>
    </r>
    <r>
      <rPr>
        <sz val="9"/>
        <color theme="1"/>
        <rFont val="Arial"/>
        <family val="2"/>
      </rPr>
      <t>The majority of the Company’s international revenue and operating expenses are denominated in each country’s local currency. As a result, foreign currency fluctuations may distort the underlying performance of our real estate business from period to period, depending on the movement of foreign currency exchange rates versus the U.S. Dollar. The Company believes it is appropriate to quantify the impact of foreign currency exchange rate fluctuations on its reported growth to provide transparency into the underlying performance of its real estate business.</t>
    </r>
  </si>
  <si>
    <r>
      <t>&gt;</t>
    </r>
    <r>
      <rPr>
        <sz val="11"/>
        <color rgb="FF000000"/>
        <rFont val="Arial"/>
        <family val="2"/>
      </rPr>
      <t>Olivier Puech, Executive Vice President and President, Latin America and EMEA</t>
    </r>
  </si>
  <si>
    <t>Capital improvements</t>
  </si>
  <si>
    <t>http://www.americantower.com/investor-relations/</t>
  </si>
  <si>
    <t>Total liabilities</t>
  </si>
  <si>
    <t>(8)</t>
  </si>
  <si>
    <t>Net effect of changes in foreign currency exchange rates on cash and cash equivalents, and restricted cash</t>
  </si>
  <si>
    <r>
      <rPr>
        <b/>
        <sz val="9"/>
        <color theme="1"/>
        <rFont val="Arial"/>
        <family val="2"/>
      </rPr>
      <t>Tenant Billings:</t>
    </r>
    <r>
      <rPr>
        <sz val="9"/>
        <color theme="1"/>
        <rFont val="Arial"/>
        <family val="2"/>
      </rPr>
      <t xml:space="preserve"> The majority of the Company’s revenue is generated from non-cancellable, long-term tenant leases. Revenue from Tenant Billings reflects several key aspects of the Company’s real estate business: (i) “colocations/amendments” reflects new tenant leases for space on existing sites and amendments to existing leases to add additional tenant equipment; (ii) “escalations” reflects contractual increases in billing rates, which are typically tied to fixed percentages or a variable percentage based on a consumer price index; (iii) “cancellations” reflects the impact of tenant lease terminations or non-renewals or, in limited circumstances, when the lease rates on existing leases are reduced; and (iv) “new sites” reflects the impact of new property construction and acquisitions.</t>
    </r>
  </si>
  <si>
    <t>Payments for acquisitions of minority interests</t>
  </si>
  <si>
    <t>Proceeds from other long-term borrowings</t>
  </si>
  <si>
    <t>Loss on early retirement of long-term obligations</t>
  </si>
  <si>
    <t>Deposits and other</t>
  </si>
  <si>
    <t>Payment for early retirement of long-term obligations</t>
  </si>
  <si>
    <t>Proceeds from stock options and employee stock purchase plan</t>
  </si>
  <si>
    <t>Bruce L. Tanner</t>
  </si>
  <si>
    <t>Weighted Average Remaining Term (years)</t>
  </si>
  <si>
    <t>Europe</t>
  </si>
  <si>
    <t>Africa</t>
  </si>
  <si>
    <t>Niger</t>
  </si>
  <si>
    <t>Burkina Faso</t>
  </si>
  <si>
    <t>Key Metrics Tear Sheet - Africa</t>
  </si>
  <si>
    <t>Key Metrics Tear Sheet - Europe</t>
  </si>
  <si>
    <t>Europe %</t>
  </si>
  <si>
    <t>Africa %</t>
  </si>
  <si>
    <r>
      <t xml:space="preserve">David Guarino
</t>
    </r>
    <r>
      <rPr>
        <b/>
        <sz val="10"/>
        <color rgb="FF000000"/>
        <rFont val="Arial"/>
        <family val="2"/>
      </rPr>
      <t>Green Street Advisors</t>
    </r>
    <r>
      <rPr>
        <sz val="10"/>
        <color rgb="FF000000"/>
        <rFont val="Arial"/>
        <family val="2"/>
      </rPr>
      <t xml:space="preserve">
949-640-8780</t>
    </r>
  </si>
  <si>
    <r>
      <t>TENANT AND PROPERTY INTEREST OVERVIEW</t>
    </r>
    <r>
      <rPr>
        <b/>
        <vertAlign val="superscript"/>
        <sz val="16"/>
        <color rgb="FF000000"/>
        <rFont val="Arial"/>
        <family val="2"/>
      </rPr>
      <t>(1)</t>
    </r>
  </si>
  <si>
    <t>COMMITMENTS AND CONTINGENCIES</t>
  </si>
  <si>
    <t>Africa Tear Sheet</t>
  </si>
  <si>
    <t>Europe Tear Sheet</t>
  </si>
  <si>
    <t>Latin America Tear Sheet</t>
  </si>
  <si>
    <t>Loss on retirement of long-term obligations</t>
  </si>
  <si>
    <r>
      <t xml:space="preserve">Tenant Billings Growth: </t>
    </r>
    <r>
      <rPr>
        <sz val="9"/>
        <color theme="1"/>
        <rFont val="Arial"/>
        <family val="2"/>
      </rPr>
      <t>The increase or decrease resulting from a comparison of Tenant Billings for a current period with Tenant Billings for the corresponding prior-year period, in each case adjusted for foreign currency exchange rate fluctuations. The Company believes this measure provides valuable insight into the growth in recurring Tenant Billings and underlying demand for its real estate portfolio.</t>
    </r>
  </si>
  <si>
    <r>
      <t>&gt;</t>
    </r>
    <r>
      <rPr>
        <sz val="11"/>
        <color rgb="FF000000"/>
        <rFont val="Arial"/>
        <family val="2"/>
      </rPr>
      <t>Rod Smith, Executive Vice President, Chief Financial Officer and Treasurer</t>
    </r>
  </si>
  <si>
    <t>N/A</t>
  </si>
  <si>
    <t>Countries Included: Burkina Faso, Ghana, Kenya, Niger, Nigeria, South Africa and Uganda.</t>
  </si>
  <si>
    <t>Right-of-use asset</t>
  </si>
  <si>
    <t>Current portion of operating lease liability</t>
  </si>
  <si>
    <t>Operating lease liability</t>
  </si>
  <si>
    <t>BBB+</t>
  </si>
  <si>
    <t>Right-of-use asset and Operating lease liability, net</t>
  </si>
  <si>
    <t>Selling, general, administrative and development expense breakout:</t>
  </si>
  <si>
    <r>
      <t xml:space="preserve">Matthew Niknam
</t>
    </r>
    <r>
      <rPr>
        <b/>
        <sz val="10"/>
        <color rgb="FF000000"/>
        <rFont val="Arial"/>
        <family val="2"/>
      </rPr>
      <t>Deutsche Bank</t>
    </r>
    <r>
      <rPr>
        <sz val="10"/>
        <color rgb="FF000000"/>
        <rFont val="Arial"/>
        <family val="2"/>
      </rPr>
      <t xml:space="preserve">
212-250-4711</t>
    </r>
  </si>
  <si>
    <t>COMMON STOCK (Annual Totals)</t>
  </si>
  <si>
    <t>(3) Special distribution paid in Q4 2011 prior to our conversion to a REIT.</t>
  </si>
  <si>
    <t>% of Total
 Property Revenue</t>
  </si>
  <si>
    <r>
      <t xml:space="preserve">Eric Luebchow
</t>
    </r>
    <r>
      <rPr>
        <b/>
        <sz val="10"/>
        <color rgb="FF000000"/>
        <rFont val="Arial"/>
        <family val="2"/>
      </rPr>
      <t>Wells Fargo</t>
    </r>
    <r>
      <rPr>
        <sz val="10"/>
        <color rgb="FF000000"/>
        <rFont val="Arial"/>
        <family val="2"/>
      </rPr>
      <t xml:space="preserve">
312-630-2386</t>
    </r>
  </si>
  <si>
    <t>HVAC, which tenants own, operate and maintain</t>
  </si>
  <si>
    <r>
      <rPr>
        <b/>
        <sz val="11"/>
        <color theme="4"/>
        <rFont val="Arial"/>
        <family val="2"/>
      </rPr>
      <t>&gt;</t>
    </r>
    <r>
      <rPr>
        <sz val="9"/>
        <color theme="1"/>
        <rFont val="Arial"/>
        <family val="2"/>
      </rPr>
      <t>Coaxial cable</t>
    </r>
  </si>
  <si>
    <t>Nominating &amp;
 Corporate Governance</t>
  </si>
  <si>
    <r>
      <t xml:space="preserve">Pre-paid amortization revenue: </t>
    </r>
    <r>
      <rPr>
        <sz val="9"/>
        <color theme="1"/>
        <rFont val="Arial"/>
        <family val="2"/>
      </rPr>
      <t>The Company recovers a portion of the costs it incurs for the redevelopment and development of its properties from its tenants. These upfront payments are then amortized over the initial term of the corresponding tenant lease. Given this amortization is not necessarily directly representative of underlying leasing activity on its real estate portfolio (i.e.: does not have a renewal option or escalation as our tenant leases do), the Company believes that it is appropriate to provide insight into the impact of pre-paid amortization revenue on certain revenue growth rates to provide transparency into the underlying performance of our real estate business.</t>
    </r>
  </si>
  <si>
    <r>
      <t xml:space="preserve">Walter Piecyk
</t>
    </r>
    <r>
      <rPr>
        <b/>
        <sz val="10"/>
        <color rgb="FF000000"/>
        <rFont val="Arial"/>
        <family val="2"/>
      </rPr>
      <t>LightShed Partners</t>
    </r>
    <r>
      <rPr>
        <sz val="10"/>
        <color rgb="FF000000"/>
        <rFont val="Arial"/>
        <family val="2"/>
      </rPr>
      <t xml:space="preserve">
646-450-9258</t>
    </r>
  </si>
  <si>
    <t>U.S. &amp; Canada</t>
  </si>
  <si>
    <t>U.S. &amp; Canada %</t>
  </si>
  <si>
    <t>U.S. &amp; Canada Tear Sheet</t>
  </si>
  <si>
    <t>Asia-Pacific Tear Sheet</t>
  </si>
  <si>
    <t>Asia-Pacific</t>
  </si>
  <si>
    <t>Asia-Pacific %</t>
  </si>
  <si>
    <t>(1) Reflects the Company's Asia-Pacific, Africa, Europe and Latin America segments.</t>
  </si>
  <si>
    <t>U.S. Portfolio</t>
  </si>
  <si>
    <t>U.S. &amp; Canada Property Interest Highlights</t>
  </si>
  <si>
    <t>Pre-2018</t>
  </si>
  <si>
    <t>(3) Includes in-building and outdoor DAS networks.</t>
  </si>
  <si>
    <r>
      <t># of Sites</t>
    </r>
    <r>
      <rPr>
        <b/>
        <vertAlign val="superscript"/>
        <sz val="12"/>
        <color theme="0"/>
        <rFont val="Arial"/>
        <family val="2"/>
      </rPr>
      <t>(3)</t>
    </r>
  </si>
  <si>
    <t>Proceeds from term loans</t>
  </si>
  <si>
    <t>1Q21</t>
  </si>
  <si>
    <r>
      <t xml:space="preserve">Jonathan Petersen
</t>
    </r>
    <r>
      <rPr>
        <b/>
        <sz val="10"/>
        <color rgb="FF000000"/>
        <rFont val="Arial"/>
        <family val="2"/>
      </rPr>
      <t xml:space="preserve">Jefferies </t>
    </r>
    <r>
      <rPr>
        <sz val="10"/>
        <color rgb="FF000000"/>
        <rFont val="Arial"/>
        <family val="2"/>
      </rPr>
      <t xml:space="preserve">
212-284-1705</t>
    </r>
  </si>
  <si>
    <t>Kenneth R. Frank</t>
  </si>
  <si>
    <r>
      <t>&gt;</t>
    </r>
    <r>
      <rPr>
        <sz val="11"/>
        <rFont val="Arial"/>
        <family val="2"/>
      </rPr>
      <t>Sanjay Goel, Executive Vice President and President, Asia-Pacific</t>
    </r>
  </si>
  <si>
    <t>Segment operating expenses</t>
  </si>
  <si>
    <t>2Q21</t>
  </si>
  <si>
    <t>Spain</t>
  </si>
  <si>
    <t>Philippines</t>
  </si>
  <si>
    <t>Maturity Date</t>
  </si>
  <si>
    <t xml:space="preserve">3.375% senior notes </t>
  </si>
  <si>
    <t xml:space="preserve">2.950% senior notes </t>
  </si>
  <si>
    <t xml:space="preserve">2.400% senior notes </t>
  </si>
  <si>
    <t xml:space="preserve">4.000% senior notes </t>
  </si>
  <si>
    <t xml:space="preserve">1.300% senior notes </t>
  </si>
  <si>
    <t xml:space="preserve">4.400% senior notes </t>
  </si>
  <si>
    <t xml:space="preserve">1.600% senior notes </t>
  </si>
  <si>
    <t xml:space="preserve">3.125% senior notes </t>
  </si>
  <si>
    <t xml:space="preserve">2.750% senior notes </t>
  </si>
  <si>
    <t xml:space="preserve">3.600% senior notes </t>
  </si>
  <si>
    <t xml:space="preserve">1.500% senior notes </t>
  </si>
  <si>
    <t xml:space="preserve">3.950% senior notes </t>
  </si>
  <si>
    <t xml:space="preserve">3.800% senior notes </t>
  </si>
  <si>
    <t xml:space="preserve">2.900% senior notes </t>
  </si>
  <si>
    <t xml:space="preserve">2.100% senior notes </t>
  </si>
  <si>
    <t xml:space="preserve">1.875% senior notes </t>
  </si>
  <si>
    <t xml:space="preserve">2.700% senior notes </t>
  </si>
  <si>
    <t xml:space="preserve">3.700% senior notes </t>
  </si>
  <si>
    <t xml:space="preserve">3.100% senior notes </t>
  </si>
  <si>
    <t>Currency</t>
  </si>
  <si>
    <t>Interest Rate</t>
  </si>
  <si>
    <t>USD</t>
  </si>
  <si>
    <t>EUR</t>
  </si>
  <si>
    <t>EUR/USD</t>
  </si>
  <si>
    <t>1.375% senior notes</t>
  </si>
  <si>
    <t>1.950% senior notes</t>
  </si>
  <si>
    <t>0.450% senior notes</t>
  </si>
  <si>
    <t>0.500% senior notes</t>
  </si>
  <si>
    <t>0.875% senior notes</t>
  </si>
  <si>
    <t>1.000% senior notes</t>
  </si>
  <si>
    <t>1.250% senior notes</t>
  </si>
  <si>
    <t>Debt Instrument</t>
  </si>
  <si>
    <t>Payment for investments in equity securities</t>
  </si>
  <si>
    <t xml:space="preserve">         </t>
  </si>
  <si>
    <r>
      <rPr>
        <sz val="10"/>
        <rFont val="Arial"/>
        <family val="2"/>
      </rPr>
      <t>Jonathan Chaplin</t>
    </r>
    <r>
      <rPr>
        <sz val="10"/>
        <color rgb="FF000000"/>
        <rFont val="Arial"/>
        <family val="2"/>
      </rPr>
      <t xml:space="preserve">
</t>
    </r>
    <r>
      <rPr>
        <b/>
        <sz val="10"/>
        <color rgb="FF000000"/>
        <rFont val="Arial"/>
        <family val="2"/>
      </rPr>
      <t>New Street Research</t>
    </r>
    <r>
      <rPr>
        <sz val="10"/>
        <color rgb="FF000000"/>
        <rFont val="Arial"/>
        <family val="2"/>
      </rPr>
      <t xml:space="preserve">
212-921-9876</t>
    </r>
  </si>
  <si>
    <t>Increase in assets</t>
  </si>
  <si>
    <t>Debt Maturity Detail</t>
  </si>
  <si>
    <t xml:space="preserve">3.55% senior notes </t>
  </si>
  <si>
    <t>Weighted Average Rate</t>
  </si>
  <si>
    <t>Total Outstanding</t>
  </si>
  <si>
    <r>
      <t xml:space="preserve">Andrew Rosivach 
</t>
    </r>
    <r>
      <rPr>
        <b/>
        <sz val="10"/>
        <color rgb="FF000000"/>
        <rFont val="Arial"/>
        <family val="2"/>
      </rPr>
      <t>Wolfe Research</t>
    </r>
    <r>
      <rPr>
        <sz val="10"/>
        <color rgb="FF000000"/>
        <rFont val="Arial"/>
        <family val="2"/>
      </rPr>
      <t xml:space="preserve">
646-582-9250</t>
    </r>
  </si>
  <si>
    <t>3Q21</t>
  </si>
  <si>
    <t xml:space="preserve">Adam Smith </t>
  </si>
  <si>
    <t>617-585-7667</t>
  </si>
  <si>
    <t>Bangladesh</t>
  </si>
  <si>
    <t>2.300% senior notes</t>
  </si>
  <si>
    <t>1.450% senior notes</t>
  </si>
  <si>
    <t>Pre-paid Amortization Revenue</t>
  </si>
  <si>
    <t>4Q21</t>
  </si>
  <si>
    <t>Teresa H. Clarke</t>
  </si>
  <si>
    <t>Key Metrics Tear Sheet - Data Centers</t>
  </si>
  <si>
    <t>Operating Profit</t>
  </si>
  <si>
    <t>Operating Metrics</t>
  </si>
  <si>
    <t>Ending interconnection count</t>
  </si>
  <si>
    <t>Ending data center facilities count</t>
  </si>
  <si>
    <t>Ending total portfolio net rentable square feet (NRSF)</t>
  </si>
  <si>
    <t>Ending total portfolio megawatts (MW)</t>
  </si>
  <si>
    <t>Ending stabilized portfolio occupancy</t>
  </si>
  <si>
    <t>Ending pre-stabilized portfolio occupancy</t>
  </si>
  <si>
    <t>Ending total portfolio occupancy</t>
  </si>
  <si>
    <t>Ending total portfolio leased percentage</t>
  </si>
  <si>
    <t>Development Summary</t>
  </si>
  <si>
    <t>MW under construction</t>
  </si>
  <si>
    <t>NRSF under construction</t>
  </si>
  <si>
    <t>Costs incurred to-date</t>
  </si>
  <si>
    <t>Estimated total costs for under construction</t>
  </si>
  <si>
    <t>Data Centers Tear Sheet</t>
  </si>
  <si>
    <t>Data Centers</t>
  </si>
  <si>
    <t>0.400% senior notes</t>
  </si>
  <si>
    <t>0.950% senior notes</t>
  </si>
  <si>
    <r>
      <rPr>
        <b/>
        <sz val="9"/>
        <rFont val="Arial"/>
        <family val="2"/>
      </rPr>
      <t>Net Rentable Square Feet (NRSF):</t>
    </r>
    <r>
      <rPr>
        <sz val="9"/>
        <rFont val="Arial"/>
        <family val="2"/>
      </rPr>
      <t xml:space="preserve"> Data center NRSF includes a factor based on management’s estimate of space to account for a customer’s proportionate share of the required data center support space (such as the mechanical, telecommunications and utility rooms) and building common areas, which may be updated on a periodic basis to reflect the most current build-out of the Company's properties.</t>
    </r>
  </si>
  <si>
    <r>
      <rPr>
        <b/>
        <sz val="9"/>
        <rFont val="Arial"/>
        <family val="2"/>
      </rPr>
      <t>NRSF Under Construction</t>
    </r>
    <r>
      <rPr>
        <sz val="9"/>
        <rFont val="Arial"/>
        <family val="2"/>
      </rPr>
      <t>: Represents NRSF for which substantial activities are ongoing to prepare the property for its intended use following development. The NRSF reflects management’s estimate of engineering drawings and required support space and is subject to change based on final demising of space. Turn-key data center estimated development costs include two components: 1) general construction to ready the NRSF as data center space and 2) power, cooling and other infrastructure to provide the designed amount of power capacity for the project. Following development completion, incremental capital, referred to as Deferred Expansion Capital, may be invested to support existing or anticipated future customer utilization of NRSF within the Company's operating data centers.</t>
    </r>
  </si>
  <si>
    <r>
      <rPr>
        <b/>
        <sz val="9"/>
        <rFont val="Arial"/>
        <family val="2"/>
      </rPr>
      <t>Megawatts (MW) Under Construction:</t>
    </r>
    <r>
      <rPr>
        <sz val="9"/>
        <rFont val="Arial"/>
        <family val="2"/>
      </rPr>
      <t xml:space="preserve"> Represents MW for which substantial activities are ongoing to prepare the property for its intended use following development. </t>
    </r>
  </si>
  <si>
    <r>
      <rPr>
        <b/>
        <sz val="9"/>
        <rFont val="Arial"/>
        <family val="2"/>
      </rPr>
      <t xml:space="preserve">NRSF Held for Future Development: </t>
    </r>
    <r>
      <rPr>
        <sz val="9"/>
        <rFont val="Arial"/>
        <family val="2"/>
      </rPr>
      <t>Represents incremental data center capacity that may be constructed in existing facilities that requires significant capital investment in order to develop new data center facilities. The estimates are based on current construction plans and expectations regarding entitlements, and they are subject to change based on current economic conditions, final zoning approvals, and the supply and demand of the market. The estimated NRSF for new development projects is based on the entire building size. NRSF placed into service may change depending on the final construction and utilization of the built space.</t>
    </r>
  </si>
  <si>
    <r>
      <rPr>
        <b/>
        <sz val="9"/>
        <rFont val="Arial"/>
        <family val="2"/>
      </rPr>
      <t xml:space="preserve">MW Held for Future Development: </t>
    </r>
    <r>
      <rPr>
        <sz val="9"/>
        <rFont val="Arial"/>
        <family val="2"/>
      </rPr>
      <t xml:space="preserve">Represents incremental data center power capacity that may be provided in existing facilities that requires significant capital investment in order to develop new data center facilities. The estimates are based on current construction plans and expectations regarding entitlements, and they are subject to change based on current economic conditions, final zoning approvals, and the supply and demand of the market. The estimated MW for new development projects is based on the entire building size. MW placed into service may change depending on the final construction and utilization of the built space. </t>
    </r>
  </si>
  <si>
    <r>
      <rPr>
        <b/>
        <sz val="9"/>
        <rFont val="Arial"/>
        <family val="2"/>
      </rPr>
      <t>Stabilized and Pre-Stabilized:</t>
    </r>
    <r>
      <rPr>
        <sz val="9"/>
        <rFont val="Arial"/>
        <family val="2"/>
      </rPr>
      <t xml:space="preserve"> Data center facilities that recently have been developed and are in the initial lease-up phase are classified as pre-stabilized until they reach 85% occupancy or have been in service for 24 months. Pre-stabilized projects and facilities become stabilized operating properties at the earlier of achieve of 85% occupancy or 24 months after development completion and are included in the stabilized occupancy. </t>
    </r>
  </si>
  <si>
    <r>
      <rPr>
        <b/>
        <sz val="9"/>
        <rFont val="Arial"/>
        <family val="2"/>
      </rPr>
      <t>Occupancy Percentage:</t>
    </r>
    <r>
      <rPr>
        <sz val="9"/>
        <rFont val="Arial"/>
        <family val="2"/>
      </rPr>
      <t xml:space="preserve"> Includes customer leases that have commenced as of current period.</t>
    </r>
  </si>
  <si>
    <r>
      <rPr>
        <b/>
        <sz val="9"/>
        <rFont val="Arial"/>
        <family val="2"/>
      </rPr>
      <t xml:space="preserve">Percentage Leased: </t>
    </r>
    <r>
      <rPr>
        <sz val="9"/>
        <rFont val="Arial"/>
        <family val="2"/>
      </rPr>
      <t>Represents the percentage occupied if all leases signed during the current and prior periods had commenced.</t>
    </r>
  </si>
  <si>
    <r>
      <t>Corporate</t>
    </r>
    <r>
      <rPr>
        <sz val="10"/>
        <color rgb="FF000000"/>
        <rFont val="Arial"/>
        <family val="2"/>
      </rPr>
      <t>: capital spending primarily on IT infrastructure and system-wide security upgrades.</t>
    </r>
  </si>
  <si>
    <r>
      <rPr>
        <b/>
        <sz val="9"/>
        <rFont val="Arial"/>
        <family val="2"/>
      </rPr>
      <t>Monthly Recurring Revenue per Cabinet Equivalent Billed:</t>
    </r>
    <r>
      <rPr>
        <sz val="9"/>
        <rFont val="Arial"/>
        <family val="2"/>
      </rPr>
      <t xml:space="preserve"> Represents the same-store turn-key monthly recurring colocation revenue (“MRR”) per cabinet equivalent billed. We define MRR as recurring contractual revenue, including rental, power, and interconnection revenue and operating expense reimbursement, under existing commenced customer leases. MRR per cabinet equivalent is calculated as (current quarter MRR/3) divided by average monthly billed cabinet equivalents. Cabinet equivalents are calculated as cage-usable square feet (turn-key leased NRSF/NRSF factor) divided by 25.</t>
    </r>
  </si>
  <si>
    <t>Purchase of noncontrolling interests</t>
  </si>
  <si>
    <r>
      <t>Ground Lease Purchases</t>
    </r>
    <r>
      <rPr>
        <sz val="10"/>
        <color rgb="FF000000"/>
        <rFont val="Arial"/>
        <family val="2"/>
      </rPr>
      <t>: capital spending to purchase land underneath communications infrastructure assets, including payments on perpetual land lease easements reported in the cash flows from financing activities in our condensed consolidated statements of cash flows.</t>
    </r>
    <r>
      <rPr>
        <b/>
        <sz val="10"/>
        <color rgb="FF000000"/>
        <rFont val="Arial"/>
        <family val="2"/>
      </rPr>
      <t xml:space="preserve"> </t>
    </r>
    <r>
      <rPr>
        <sz val="10"/>
        <color rgb="FF000000"/>
        <rFont val="Arial"/>
        <family val="2"/>
      </rPr>
      <t>Also includes acquisition of buildings to reduce lease payments.</t>
    </r>
  </si>
  <si>
    <t>U.S. &amp; Canada Property</t>
  </si>
  <si>
    <t>Purchases of redeemable noncontrolling interests</t>
  </si>
  <si>
    <t>Kelly C. Chambliss</t>
  </si>
  <si>
    <t>1Q22</t>
  </si>
  <si>
    <r>
      <t>2011</t>
    </r>
    <r>
      <rPr>
        <b/>
        <vertAlign val="superscript"/>
        <sz val="10"/>
        <color theme="1"/>
        <rFont val="Airal"/>
        <family val="2"/>
      </rPr>
      <t>(3)</t>
    </r>
  </si>
  <si>
    <t>September 30,</t>
  </si>
  <si>
    <t>Capital Expenditures</t>
  </si>
  <si>
    <t xml:space="preserve">Capital improvements </t>
  </si>
  <si>
    <t>JoAnn A. Reed</t>
  </si>
  <si>
    <t>Income tax provision (benefit)</t>
  </si>
  <si>
    <t>Operating Profit and Gross Margin are before interest income, interest expense, gain (loss) on retirement of long-term obligations, other income (expense), net income (loss) attributable to noncontrolling interest and income tax benefit (provision).</t>
  </si>
  <si>
    <t>Lease term extensions are typically approximately 20 years</t>
  </si>
  <si>
    <t>Over 90% of ground leases are held by landlords who own a single land parcel</t>
  </si>
  <si>
    <t>Cash provided by operating activities</t>
  </si>
  <si>
    <t>2Q22</t>
  </si>
  <si>
    <t>3.650% senior notes</t>
  </si>
  <si>
    <t>4.050% senior notes</t>
  </si>
  <si>
    <r>
      <t>Discretionary Capital Projects</t>
    </r>
    <r>
      <rPr>
        <sz val="10"/>
        <color rgb="FF000000"/>
        <rFont val="Arial"/>
        <family val="2"/>
      </rPr>
      <t>: capital spending primarily on the construction of new sites, new ground-up data center facilities and expansion within existing data centers, including power installations and customer specific space fit-outs, data center deferred expansion capital that may be required to support existing or future customer utilization, the installation of shared generators, finance leases and other capital projects.</t>
    </r>
  </si>
  <si>
    <r>
      <t>Redevelopment</t>
    </r>
    <r>
      <rPr>
        <sz val="10"/>
        <color rgb="FF000000"/>
        <rFont val="Arial"/>
        <family val="2"/>
      </rPr>
      <t>: capital spending to increase capacity of tower sites, including height extension, foundation strengthening, extension of ground space, etc., which results in new incremental tenant revenue.</t>
    </r>
  </si>
  <si>
    <t>Changes in unearned revenue</t>
  </si>
  <si>
    <t>P.O. Box 43006</t>
  </si>
  <si>
    <t>Providence, RI 02940</t>
  </si>
  <si>
    <t>3Q22</t>
  </si>
  <si>
    <r>
      <t xml:space="preserve">Brendan Lynch
</t>
    </r>
    <r>
      <rPr>
        <b/>
        <sz val="10"/>
        <color rgb="FF000000"/>
        <rFont val="Arial"/>
        <family val="2"/>
      </rPr>
      <t>Barclays</t>
    </r>
    <r>
      <rPr>
        <sz val="10"/>
        <color rgb="FF000000"/>
        <rFont val="Arial"/>
        <family val="2"/>
      </rPr>
      <t xml:space="preserve">
212-526-9428</t>
    </r>
  </si>
  <si>
    <t>Orange</t>
  </si>
  <si>
    <r>
      <t>AMERICAN TOWER DEBT MATURITY DETAIL</t>
    </r>
    <r>
      <rPr>
        <b/>
        <vertAlign val="superscript"/>
        <sz val="14"/>
        <color theme="1"/>
        <rFont val="Arial"/>
        <family val="2"/>
      </rPr>
      <t>(1)</t>
    </r>
  </si>
  <si>
    <t>Interest Rate Sensititvity Analysis:</t>
  </si>
  <si>
    <t>(9)</t>
  </si>
  <si>
    <t>(10)</t>
  </si>
  <si>
    <t>Contributions from noncontrolling interest holders</t>
  </si>
  <si>
    <t>Distributions to noncontrolling interest holders</t>
  </si>
  <si>
    <t>4Q22</t>
  </si>
  <si>
    <r>
      <t>&gt;</t>
    </r>
    <r>
      <rPr>
        <sz val="11"/>
        <color rgb="FF000000"/>
        <rFont val="Arial"/>
        <family val="2"/>
      </rPr>
      <t>Ruth Dowling, Executive Vice President, Chief Administrative Officer, General Counsel and Secretary</t>
    </r>
  </si>
  <si>
    <t xml:space="preserve">(1) All components of revenue, except those labeled current period, have been translated at prior-period foreign currency exchange rates. </t>
  </si>
  <si>
    <t>Straight-Line Expense</t>
  </si>
  <si>
    <t>Interconnection Revenue</t>
  </si>
  <si>
    <t xml:space="preserve">Total Operating Revenues </t>
  </si>
  <si>
    <t>Power Revenue</t>
  </si>
  <si>
    <t xml:space="preserve">Percentage leased </t>
  </si>
  <si>
    <t>Phone: 866-201-5087 | 781-575-2879</t>
  </si>
  <si>
    <t>NET INCOME (LOSS)</t>
  </si>
  <si>
    <t>NET INCOME (LOSS) ATTRIBUTABLE TO AMERICAN TOWER CORPORATION COMMON STOCKHOLDERS</t>
  </si>
  <si>
    <r>
      <t>Basic net income (loss) attributable to American Tower Corporation common stockholders</t>
    </r>
    <r>
      <rPr>
        <sz val="9"/>
        <color theme="1"/>
        <rFont val="Arial"/>
        <family val="2"/>
      </rPr>
      <t xml:space="preserve"> </t>
    </r>
  </si>
  <si>
    <r>
      <t>Diluted net income (loss) attributable to American Tower Corporation common stockholders</t>
    </r>
    <r>
      <rPr>
        <sz val="9"/>
        <color theme="1"/>
        <rFont val="Arial"/>
        <family val="2"/>
      </rPr>
      <t xml:space="preserve"> </t>
    </r>
  </si>
  <si>
    <t>Net income (loss)</t>
  </si>
  <si>
    <t>Cautionary Language Regarding Forward-Looking Statements</t>
  </si>
  <si>
    <r>
      <t>Capital Improvements</t>
    </r>
    <r>
      <rPr>
        <sz val="10"/>
        <color rgb="FF000000"/>
        <rFont val="Arial"/>
        <family val="2"/>
      </rPr>
      <t>: capital spending to maintain the tower site, including lighting system and fence repair, ground upkeep, etc., and capital to upgrade or extend the useful life of existing data centers, including recurring maintenance capital and equipment upgrades, upgrades to existing office and light-industrial spaces, and non-recurring investments including upgrades to existing data centers that are ancillary to revenue generation (e.g. lobby remodels, company-wide branding). Figures include finance and capital lease payments reported in the cash flows from financing activities in our condensed consolidated statements of cash flows</t>
    </r>
    <r>
      <rPr>
        <b/>
        <sz val="10"/>
        <color rgb="FF000000"/>
        <rFont val="Arial"/>
        <family val="2"/>
      </rPr>
      <t>.</t>
    </r>
  </si>
  <si>
    <r>
      <t>Foreign Currency Exchange Impact</t>
    </r>
    <r>
      <rPr>
        <vertAlign val="superscript"/>
        <sz val="10"/>
        <color theme="1"/>
        <rFont val="Arial"/>
        <family val="2"/>
      </rPr>
      <t>(2)</t>
    </r>
  </si>
  <si>
    <r>
      <t>Operating profit</t>
    </r>
    <r>
      <rPr>
        <vertAlign val="superscript"/>
        <sz val="10"/>
        <color theme="1"/>
        <rFont val="Arial"/>
        <family val="2"/>
      </rPr>
      <t>(4)</t>
    </r>
  </si>
  <si>
    <r>
      <t>Pass-through revenue, as reported</t>
    </r>
    <r>
      <rPr>
        <vertAlign val="superscript"/>
        <sz val="10"/>
        <color theme="1"/>
        <rFont val="Arial"/>
        <family val="2"/>
      </rPr>
      <t>(5)</t>
    </r>
  </si>
  <si>
    <r>
      <t>Straight-line revenue, as reported</t>
    </r>
    <r>
      <rPr>
        <vertAlign val="superscript"/>
        <sz val="10"/>
        <color theme="1"/>
        <rFont val="Arial"/>
        <family val="2"/>
      </rPr>
      <t>(5)</t>
    </r>
  </si>
  <si>
    <t xml:space="preserve">(2) Reflects foreign currency exchange impact on all components of Total Tenant Billings. </t>
  </si>
  <si>
    <t>(3) Reflects foreign currency exchange impact on other components of revenue, other than Total Tenant Billings.</t>
  </si>
  <si>
    <t>(4) Regional operating profit includes the allocation of certain regional headquarter SG&amp;A expenses.</t>
  </si>
  <si>
    <t>(5) Presented as reported. Differs from pass-through revenue and straight-line revenue presented on top portion of tear sheets, which are presented on an FX-neutral basis.</t>
  </si>
  <si>
    <t>1Q23</t>
  </si>
  <si>
    <r>
      <t>Prior-Year Tenant Billings</t>
    </r>
    <r>
      <rPr>
        <vertAlign val="superscript"/>
        <sz val="10"/>
        <color theme="1"/>
        <rFont val="Arial"/>
        <family val="2"/>
      </rPr>
      <t>(1)</t>
    </r>
  </si>
  <si>
    <t>Entel</t>
  </si>
  <si>
    <t>(2) In many international markets, the Company has non-tower, non-DAS communications infrastructure assets, which are excluded from site counts.</t>
  </si>
  <si>
    <t xml:space="preserve">Other (income) expense </t>
  </si>
  <si>
    <t>5.500% senior notes</t>
  </si>
  <si>
    <t>5.650% senior notes</t>
  </si>
  <si>
    <t>Primarily includes unrealized (gain) loss on foreign currency exchange rate fluctuations.</t>
  </si>
  <si>
    <r>
      <t>Gross Margin:</t>
    </r>
    <r>
      <rPr>
        <sz val="9"/>
        <color theme="1"/>
        <rFont val="Arial"/>
        <family val="2"/>
      </rPr>
      <t xml:space="preserve"> Revenues less operating expenses, excluding depreciation, amortization and accretion, selling, general, administrative and development expense and other operating expenses. The Company believes this measure provides valuable insight into the site-level profitability of its assets.</t>
    </r>
  </si>
  <si>
    <t>Three months ended March 31, 2023 includes approximately $80 million related to the loss from the sale of Mexico Fiber.</t>
  </si>
  <si>
    <r>
      <t>Revenue Components</t>
    </r>
    <r>
      <rPr>
        <b/>
        <vertAlign val="superscript"/>
        <sz val="10"/>
        <color theme="1"/>
        <rFont val="Arial"/>
        <family val="2"/>
      </rPr>
      <t>(1)</t>
    </r>
  </si>
  <si>
    <t>AFFO Attributable to AMT Common Stockholders</t>
  </si>
  <si>
    <t>2Q23</t>
  </si>
  <si>
    <r>
      <t xml:space="preserve">Ari Klein
</t>
    </r>
    <r>
      <rPr>
        <b/>
        <sz val="10"/>
        <color rgb="FF000000"/>
        <rFont val="Arial"/>
        <family val="2"/>
      </rPr>
      <t>BMO Capital Markets</t>
    </r>
    <r>
      <rPr>
        <sz val="10"/>
        <color rgb="FF000000"/>
        <rFont val="Arial"/>
        <family val="2"/>
      </rPr>
      <t xml:space="preserve">
212-885-4103</t>
    </r>
  </si>
  <si>
    <t>4.125% senior notes</t>
  </si>
  <si>
    <t>4.625% senior notes</t>
  </si>
  <si>
    <t>5.250% senior notes</t>
  </si>
  <si>
    <t>5.550% senior notes</t>
  </si>
  <si>
    <t>Gain/loss on sale of assets</t>
  </si>
  <si>
    <t>(2) Outstanding amounts under the Company's long-term obligations reflect discounts, premiums and issuance costs.</t>
  </si>
  <si>
    <t>3Q23</t>
  </si>
  <si>
    <t>5.800% senior notes</t>
  </si>
  <si>
    <t>5.900% senior notes</t>
  </si>
  <si>
    <r>
      <t>Goodwill impairment</t>
    </r>
    <r>
      <rPr>
        <vertAlign val="superscript"/>
        <sz val="10"/>
        <rFont val="Arial"/>
        <family val="2"/>
      </rPr>
      <t>(1)</t>
    </r>
  </si>
  <si>
    <r>
      <t xml:space="preserve">RECONCILIATION OF NAREIT FFO ATTRIBUTABLE TO AMT COMMON STOCKHOLDERS TO NET INCOME: </t>
    </r>
    <r>
      <rPr>
        <b/>
        <vertAlign val="superscript"/>
        <sz val="10"/>
        <rFont val="Arial"/>
        <family val="2"/>
      </rPr>
      <t>(2)</t>
    </r>
  </si>
  <si>
    <r>
      <t xml:space="preserve">Maher Yaghi
</t>
    </r>
    <r>
      <rPr>
        <b/>
        <sz val="10"/>
        <rFont val="Arial"/>
        <family val="2"/>
      </rPr>
      <t>Scotiabank</t>
    </r>
    <r>
      <rPr>
        <sz val="10"/>
        <rFont val="Arial"/>
        <family val="2"/>
      </rPr>
      <t xml:space="preserve">
437-995-5548</t>
    </r>
  </si>
  <si>
    <t>Goodwill impairment</t>
  </si>
  <si>
    <r>
      <t xml:space="preserve">David Barden
</t>
    </r>
    <r>
      <rPr>
        <b/>
        <sz val="10"/>
        <color rgb="FF000000"/>
        <rFont val="Arial"/>
        <family val="2"/>
      </rPr>
      <t xml:space="preserve">Bank of America Securities
</t>
    </r>
    <r>
      <rPr>
        <sz val="10"/>
        <color rgb="FF000000"/>
        <rFont val="Arial"/>
        <family val="2"/>
      </rPr>
      <t>646-855-1320</t>
    </r>
  </si>
  <si>
    <r>
      <t xml:space="preserve">Jason Kilgariff
</t>
    </r>
    <r>
      <rPr>
        <b/>
        <sz val="10"/>
        <color rgb="FF000000"/>
        <rFont val="Arial"/>
        <family val="2"/>
      </rPr>
      <t>Bank of America Global Research</t>
    </r>
    <r>
      <rPr>
        <sz val="10"/>
        <color rgb="FF000000"/>
        <rFont val="Arial"/>
        <family val="2"/>
      </rPr>
      <t xml:space="preserve">
646-855-8754</t>
    </r>
  </si>
  <si>
    <t>Average remaining term of nearly 30 years for leased land</t>
  </si>
  <si>
    <t>Goodwill</t>
  </si>
  <si>
    <r>
      <t>Losses from sale or disposal of real estate and real estate related impairment charges</t>
    </r>
    <r>
      <rPr>
        <vertAlign val="superscript"/>
        <sz val="10"/>
        <color rgb="FF000000"/>
        <rFont val="Arial"/>
        <family val="2"/>
      </rPr>
      <t>(1)(3)</t>
    </r>
  </si>
  <si>
    <t>4Q23</t>
  </si>
  <si>
    <r>
      <t xml:space="preserve">Michael Elias
</t>
    </r>
    <r>
      <rPr>
        <b/>
        <sz val="10"/>
        <rFont val="Arial"/>
        <family val="2"/>
      </rPr>
      <t>TD Cowen</t>
    </r>
    <r>
      <rPr>
        <sz val="10"/>
        <rFont val="Arial"/>
        <family val="2"/>
      </rPr>
      <t xml:space="preserve">
646-562-1358</t>
    </r>
  </si>
  <si>
    <t>2028 &amp; Thereafter</t>
  </si>
  <si>
    <t>2024 figures represent the midpoints of the Company's 2024 outlook. Projections in later years assume a status quo scenario under which no new leases are signed and no lease extensions occur over the indicated time period(s). The projections are likely to change materially if lease extensions do occur.</t>
  </si>
  <si>
    <t>Represents the interest expense increase for every 25 bps of increase in the Secured Overnight Financing Rate (SOFR) / Euro Interbank Offered Rate (EURIBOR) compared to existing 2024 Outlook SOFR/EURIBOR assumptions.</t>
  </si>
  <si>
    <t>http://www.americantower.com/shareholder-services/</t>
  </si>
  <si>
    <r>
      <t>&gt;</t>
    </r>
    <r>
      <rPr>
        <sz val="11"/>
        <rFont val="Arial"/>
        <family val="2"/>
      </rPr>
      <t>Eugene "Bud" Noel, Executive Vice President and President, U.S. Tower Division</t>
    </r>
  </si>
  <si>
    <r>
      <t xml:space="preserve">Luigi Minerva
</t>
    </r>
    <r>
      <rPr>
        <b/>
        <sz val="10"/>
        <color rgb="FF000000"/>
        <rFont val="Arial"/>
        <family val="2"/>
      </rPr>
      <t>HSBC</t>
    </r>
    <r>
      <rPr>
        <sz val="10"/>
        <color rgb="FF000000"/>
        <rFont val="Arial"/>
        <family val="2"/>
      </rPr>
      <t xml:space="preserve">
+44 20 7991 6928</t>
    </r>
  </si>
  <si>
    <r>
      <t xml:space="preserve">Richard Choe
</t>
    </r>
    <r>
      <rPr>
        <b/>
        <sz val="10"/>
        <color rgb="FF000000"/>
        <rFont val="Arial"/>
        <family val="2"/>
      </rPr>
      <t xml:space="preserve">J.P. Morgan </t>
    </r>
    <r>
      <rPr>
        <sz val="10"/>
        <color rgb="FF000000"/>
        <rFont val="Arial"/>
        <family val="2"/>
      </rPr>
      <t xml:space="preserve">
212-622-6708</t>
    </r>
  </si>
  <si>
    <t>Straight-line Revenue</t>
  </si>
  <si>
    <t>Pass Thru Revenue</t>
  </si>
  <si>
    <t>Other Direct Expenses</t>
  </si>
  <si>
    <t>Total Direct Expenses</t>
  </si>
  <si>
    <t>Operating profit</t>
  </si>
  <si>
    <t>Operating profit less net straight-line</t>
  </si>
  <si>
    <t>Cash paid for income taxes</t>
  </si>
  <si>
    <t>Unlevered AFFO Attributable to AMT Common Stockholders</t>
  </si>
  <si>
    <t>(1) Rental, related and other revenue includes data center rental, customer reimbursement, and other revenue, and office, light-industrial and other revenue.</t>
  </si>
  <si>
    <r>
      <t>Rental, Related and Other Revenue</t>
    </r>
    <r>
      <rPr>
        <vertAlign val="superscript"/>
        <sz val="10"/>
        <color theme="1"/>
        <rFont val="Arial"/>
        <family val="2"/>
      </rPr>
      <t>(1)</t>
    </r>
  </si>
  <si>
    <t>Estimated FX Fluctuation Impact to 2024 Outlook:</t>
  </si>
  <si>
    <r>
      <t>Financial Metrics</t>
    </r>
    <r>
      <rPr>
        <b/>
        <vertAlign val="superscript"/>
        <sz val="10"/>
        <color theme="1"/>
        <rFont val="Arial"/>
        <family val="2"/>
      </rPr>
      <t>(1)</t>
    </r>
  </si>
  <si>
    <r>
      <t>2022</t>
    </r>
    <r>
      <rPr>
        <b/>
        <vertAlign val="superscript"/>
        <sz val="10"/>
        <rFont val="Arial"/>
        <family val="2"/>
      </rPr>
      <t>(2)</t>
    </r>
  </si>
  <si>
    <r>
      <t xml:space="preserve">Other Revenue: </t>
    </r>
    <r>
      <rPr>
        <sz val="9"/>
        <color theme="1"/>
        <rFont val="Arial"/>
        <family val="2"/>
      </rPr>
      <t>Other revenue represents revenue not captured by the above listed items and can include items such as customer settlements, fiber solutions revenue and data centers revenue.</t>
    </r>
  </si>
  <si>
    <t>Primarily includes acquisition-related costs, integration costs and disposition costs.</t>
  </si>
  <si>
    <r>
      <t xml:space="preserve">Jim Schneider
</t>
    </r>
    <r>
      <rPr>
        <b/>
        <sz val="10"/>
        <color rgb="FF000000"/>
        <rFont val="Arial"/>
        <family val="2"/>
      </rPr>
      <t>Goldman Sachs</t>
    </r>
    <r>
      <rPr>
        <sz val="10"/>
        <color rgb="FF000000"/>
        <rFont val="Arial"/>
        <family val="2"/>
      </rPr>
      <t xml:space="preserve">
212-357-2929</t>
    </r>
  </si>
  <si>
    <r>
      <t>2023</t>
    </r>
    <r>
      <rPr>
        <b/>
        <vertAlign val="superscript"/>
        <sz val="10"/>
        <rFont val="Arial"/>
        <family val="2"/>
      </rPr>
      <t>(3)</t>
    </r>
  </si>
  <si>
    <t>(3) Includes approximately $28 million in net revenue reserves associated with VIL.</t>
  </si>
  <si>
    <t>(1) Presented as reported, not on an FX-neutral basis.</t>
  </si>
  <si>
    <t xml:space="preserve">Tenant Billings </t>
  </si>
  <si>
    <t>23-24</t>
  </si>
  <si>
    <t>Senior Vice President, Investor Relations and FP&amp;A</t>
  </si>
  <si>
    <t>Neville R. Ray</t>
  </si>
  <si>
    <t>1Q24</t>
  </si>
  <si>
    <t>COMMON STOCK (Quarterly Since 2021)</t>
  </si>
  <si>
    <t>5.200% senior notes</t>
  </si>
  <si>
    <t>5.450% senior notes</t>
  </si>
  <si>
    <r>
      <t xml:space="preserve">Vikram Malhotra
</t>
    </r>
    <r>
      <rPr>
        <b/>
        <sz val="10"/>
        <color rgb="FF000000"/>
        <rFont val="Arial"/>
        <family val="2"/>
      </rPr>
      <t>Mizuho Securities</t>
    </r>
    <r>
      <rPr>
        <sz val="10"/>
        <color rgb="FF000000"/>
        <rFont val="Arial"/>
        <family val="2"/>
      </rPr>
      <t xml:space="preserve">
212-282-3827</t>
    </r>
  </si>
  <si>
    <r>
      <t>Monthly Recurring Revenue per Cabinet Equivalent Billed (MRR per CabE)</t>
    </r>
    <r>
      <rPr>
        <vertAlign val="superscript"/>
        <sz val="10"/>
        <color theme="1"/>
        <rFont val="Arial"/>
        <family val="2"/>
      </rPr>
      <t>(2)</t>
    </r>
  </si>
  <si>
    <t>Pamela D.A. Reeve, Chairperson</t>
  </si>
  <si>
    <r>
      <t>&gt;</t>
    </r>
    <r>
      <rPr>
        <sz val="11"/>
        <rFont val="Arial"/>
        <family val="2"/>
      </rPr>
      <t xml:space="preserve">Steven Vondran, </t>
    </r>
    <r>
      <rPr>
        <sz val="11"/>
        <color rgb="FF000000"/>
        <rFont val="Arial"/>
        <family val="2"/>
      </rPr>
      <t>President and Chief Executive Officer</t>
    </r>
  </si>
  <si>
    <t>Total other income (expense)</t>
  </si>
  <si>
    <r>
      <t>Adjustments and distributions for unconsolidated affiliates and noncontrolling interests</t>
    </r>
    <r>
      <rPr>
        <vertAlign val="superscript"/>
        <sz val="10"/>
        <color rgb="FF000000"/>
        <rFont val="Arial"/>
        <family val="2"/>
      </rPr>
      <t>(4)</t>
    </r>
  </si>
  <si>
    <t>(2) MRR per CabE is a calculated on same-store (SS) basis. During the first quarter of 2024, the SS pool was updated to include all turn-key data center space that was leased or available to be leased as of December 31, 2022, and excludes powered shell data center space, office space, and space for which development was completed and became available to be leased after December 31, 2022. The MRR per CabE for all periods was updated to reflect the new SS pool.</t>
  </si>
  <si>
    <t>www.americantower.com</t>
  </si>
  <si>
    <r>
      <t>&gt;</t>
    </r>
    <r>
      <rPr>
        <sz val="11"/>
        <color rgb="FF000000"/>
        <rFont val="Arial"/>
        <family val="2"/>
      </rPr>
      <t>Juan Font, Senior Vice President and President &amp; CEO, CoreSite</t>
    </r>
  </si>
  <si>
    <t>Section 2: Historical Financial &amp; Supplemental Data</t>
  </si>
  <si>
    <t>India Historical Data</t>
  </si>
  <si>
    <r>
      <t>Property Revenue</t>
    </r>
    <r>
      <rPr>
        <b/>
        <vertAlign val="superscript"/>
        <sz val="12"/>
        <color theme="0"/>
        <rFont val="Arial"/>
        <family val="2"/>
      </rPr>
      <t>(4)</t>
    </r>
  </si>
  <si>
    <r>
      <t>Property Gross Margin</t>
    </r>
    <r>
      <rPr>
        <b/>
        <vertAlign val="superscript"/>
        <sz val="12"/>
        <color theme="0"/>
        <rFont val="Arial"/>
        <family val="2"/>
      </rPr>
      <t>(4)</t>
    </r>
  </si>
  <si>
    <r>
      <t>International Tenants</t>
    </r>
    <r>
      <rPr>
        <b/>
        <vertAlign val="superscript"/>
        <sz val="12"/>
        <color theme="0"/>
        <rFont val="Arial"/>
        <family val="2"/>
      </rPr>
      <t>(5)</t>
    </r>
  </si>
  <si>
    <r>
      <t>Australia</t>
    </r>
    <r>
      <rPr>
        <vertAlign val="superscript"/>
        <sz val="12"/>
        <rFont val="Arial"/>
        <family val="2"/>
      </rPr>
      <t>(6)</t>
    </r>
  </si>
  <si>
    <r>
      <t>New Zealand</t>
    </r>
    <r>
      <rPr>
        <vertAlign val="superscript"/>
        <sz val="12"/>
        <rFont val="Arial"/>
        <family val="2"/>
      </rPr>
      <t>(6)</t>
    </r>
  </si>
  <si>
    <t>Net loss (income) attributable to noncontrolling interests</t>
  </si>
  <si>
    <r>
      <t>GTP one-time cash tax settlement</t>
    </r>
    <r>
      <rPr>
        <vertAlign val="superscript"/>
        <sz val="10"/>
        <rFont val="Arial"/>
        <family val="2"/>
      </rPr>
      <t>(6)</t>
    </r>
  </si>
  <si>
    <r>
      <t>Adjustments and distributions for unconsolidated affiliates and noncontrolling interests</t>
    </r>
    <r>
      <rPr>
        <vertAlign val="superscript"/>
        <sz val="10"/>
        <color rgb="FF000000"/>
        <rFont val="Arial"/>
        <family val="2"/>
      </rPr>
      <t>(9)</t>
    </r>
  </si>
  <si>
    <r>
      <t>Outstanding Amount</t>
    </r>
    <r>
      <rPr>
        <b/>
        <vertAlign val="superscript"/>
        <sz val="12"/>
        <color theme="1"/>
        <rFont val="Arial"/>
        <family val="2"/>
      </rPr>
      <t>(2)(3)</t>
    </r>
  </si>
  <si>
    <r>
      <t xml:space="preserve">2021 Term Loan </t>
    </r>
    <r>
      <rPr>
        <vertAlign val="superscript"/>
        <sz val="10"/>
        <color rgb="FF000000"/>
        <rFont val="Arial"/>
        <family val="2"/>
      </rPr>
      <t xml:space="preserve">(4) </t>
    </r>
  </si>
  <si>
    <r>
      <t xml:space="preserve">2021 Credit Facility </t>
    </r>
    <r>
      <rPr>
        <vertAlign val="superscript"/>
        <sz val="10"/>
        <color rgb="FF000000"/>
        <rFont val="Arial"/>
        <family val="2"/>
      </rPr>
      <t>(4)</t>
    </r>
  </si>
  <si>
    <t>NET INCREASE (DECREASE) IN CASH AND CASH EQUIVALENTS, AND RESTRICTED CASH</t>
  </si>
  <si>
    <t>35-37</t>
  </si>
  <si>
    <t>Over 38% of land is owned or operated pursuant to a finance lease or perpetual easement</t>
  </si>
  <si>
    <t>Dividend Policy; Common Stock Dividend and Stock Repurchase History</t>
  </si>
  <si>
    <t>Steven Vondran</t>
  </si>
  <si>
    <t>In 2015, the Company incurred charges in connection with a tax election pursuant to which MIP Tower Holdings LLC, parent company to GTP, would no longer operate as a separate REIT for federal and state income tax purposes. The Company finalized a settlement related to this tax election in the twelve month period ended December 31, 2022. The Company believes that these related transactions are nonrecurring, and does not believe it is an indication of its operating performance. Accordingly, the Company believes it is more meaningful to present AFFO attributable to American Tower Corporation common stockholders excluding these amounts.</t>
  </si>
  <si>
    <t xml:space="preserve">(3) EUR denominated balances are translated at the applicable period-end exchange rate, which may impact comparability between periods.	</t>
  </si>
  <si>
    <t xml:space="preserve">(4) Accrues interest at a variable rate. </t>
  </si>
  <si>
    <t>(4) Percentages may not sum to the totals due to rounding.</t>
  </si>
  <si>
    <t>(Decrease) increase in liabilities</t>
  </si>
  <si>
    <t>Cash used for financing activities</t>
  </si>
  <si>
    <t>Note: Quarter end closing market value of common stock is based on quarter end shares of common stock outstanding multiplied by the quarter end closing share price as reported by Bloomberg.</t>
  </si>
  <si>
    <t>Reflects the inclusion of additional renewal options as a result of the change in estimated useful lives of the Company's tower assets.</t>
  </si>
  <si>
    <r>
      <t>Straight-Line Expense</t>
    </r>
    <r>
      <rPr>
        <vertAlign val="superscript"/>
        <sz val="10"/>
        <color theme="1"/>
        <rFont val="Arial"/>
        <family val="2"/>
      </rPr>
      <t>(4)</t>
    </r>
  </si>
  <si>
    <r>
      <t>Operating Profit</t>
    </r>
    <r>
      <rPr>
        <vertAlign val="superscript"/>
        <sz val="10"/>
        <color theme="1"/>
        <rFont val="Arial"/>
        <family val="2"/>
      </rPr>
      <t>(5)</t>
    </r>
  </si>
  <si>
    <t xml:space="preserve">(4) Excludes straight-line expense related to office leases. </t>
  </si>
  <si>
    <t>(5) Regional operating profit includes the allocation of certain regional headquarter SG&amp;A expenses.</t>
  </si>
  <si>
    <r>
      <t>New Site Tenant Billings:</t>
    </r>
    <r>
      <rPr>
        <sz val="9"/>
        <color theme="1"/>
        <rFont val="Arial"/>
        <family val="2"/>
      </rPr>
      <t xml:space="preserve"> Day-one Tenant Billings associated with sites that have been built or acquired since the beginning of the prior-year period. Incremental colocations/amendments, escalations or cancellations that occur on these sites after the date of their addition to our portfolio are not included in New Site Tenant Billings. In certain cases, this could also include the net impact of certain divestitures. The Company believes providing New Site Tenant Billings enhances an investor’s ability to analyze the Company's existing real estate portfolio growth as well as its development program growth, as the Company’s construction and acquisition activities can drive variability in growth rates from period to period.</t>
    </r>
  </si>
  <si>
    <r>
      <t>Start-Up Capital Projects</t>
    </r>
    <r>
      <rPr>
        <sz val="10"/>
        <color rgb="FF000000"/>
        <rFont val="Arial"/>
        <family val="2"/>
      </rPr>
      <t>:</t>
    </r>
    <r>
      <rPr>
        <b/>
        <sz val="10"/>
        <color rgb="FF000000"/>
        <rFont val="Arial"/>
        <family val="2"/>
      </rPr>
      <t xml:space="preserve"> </t>
    </r>
    <r>
      <rPr>
        <sz val="10"/>
        <color rgb="FF000000"/>
        <rFont val="Arial"/>
        <family val="2"/>
      </rPr>
      <t>non-recurring expenditures contemplated in acquisitions, new market launch business cases or initial deployment of new technologies or platform expansion initiatives that lead to an increase in site-level cash flow generation.</t>
    </r>
  </si>
  <si>
    <t>Includes adjustments for the impact of noncontrolling interests on other line items, excluding those already adjusted for in Nareit FFO attributable to American Tower Corporation common stockholders.</t>
  </si>
  <si>
    <t>2Q24</t>
  </si>
  <si>
    <t>3.900% senior notes</t>
  </si>
  <si>
    <t>4.100% senior notes</t>
  </si>
  <si>
    <r>
      <t>MW held for future development</t>
    </r>
    <r>
      <rPr>
        <vertAlign val="superscript"/>
        <sz val="10"/>
        <color theme="1"/>
        <rFont val="Arial"/>
        <family val="2"/>
      </rPr>
      <t>(3)</t>
    </r>
  </si>
  <si>
    <r>
      <t>NRSF held for future development</t>
    </r>
    <r>
      <rPr>
        <vertAlign val="superscript"/>
        <sz val="10"/>
        <color theme="1"/>
        <rFont val="Arial"/>
        <family val="2"/>
      </rPr>
      <t>(3)</t>
    </r>
  </si>
  <si>
    <r>
      <t>Estimated total costs for future development</t>
    </r>
    <r>
      <rPr>
        <vertAlign val="superscript"/>
        <sz val="10"/>
        <color theme="1"/>
        <rFont val="Arial"/>
        <family val="2"/>
      </rPr>
      <t>(3)</t>
    </r>
  </si>
  <si>
    <t>Fitch: Issuer Default Rating</t>
  </si>
  <si>
    <t>Our top U.S. tenants include T-Mobile, AT&amp;T and Verizon.</t>
  </si>
  <si>
    <t>We also have a portfolio of property interests under third-party communications sites, data center facilities and other communications real estate assets.</t>
  </si>
  <si>
    <t>Key Metrics Tear Sheet - U.S. &amp; Canada</t>
  </si>
  <si>
    <t>(5) Maturity date reflects the anticipated repayment date; final legal maturity is March 15, 2048.</t>
  </si>
  <si>
    <t>(6) Maturity date reflects the anticipated repayment date; final legal maturity is June 15, 2050.</t>
  </si>
  <si>
    <t xml:space="preserve">(7) Maturity date reflects the anticipated repayment date; final legal maturity is March 15, 2053. </t>
  </si>
  <si>
    <r>
      <t>Series 2018-1A securities</t>
    </r>
    <r>
      <rPr>
        <vertAlign val="superscript"/>
        <sz val="10"/>
        <color rgb="FF000000"/>
        <rFont val="Arial"/>
        <family val="2"/>
      </rPr>
      <t xml:space="preserve"> (5) </t>
    </r>
  </si>
  <si>
    <r>
      <t xml:space="preserve">Series 2015-2 notes </t>
    </r>
    <r>
      <rPr>
        <vertAlign val="superscript"/>
        <sz val="10"/>
        <color rgb="FF000000"/>
        <rFont val="Arial"/>
        <family val="2"/>
      </rPr>
      <t xml:space="preserve">(6) </t>
    </r>
  </si>
  <si>
    <r>
      <t xml:space="preserve">Series 2023-1A securities </t>
    </r>
    <r>
      <rPr>
        <vertAlign val="superscript"/>
        <sz val="11"/>
        <color rgb="FF000000"/>
        <rFont val="Arial"/>
        <family val="2"/>
      </rPr>
      <t>(7)</t>
    </r>
  </si>
  <si>
    <r>
      <t>2021 Multicurrency Credit Facility</t>
    </r>
    <r>
      <rPr>
        <vertAlign val="superscript"/>
        <sz val="10"/>
        <color rgb="FF000000"/>
        <rFont val="Arial"/>
        <family val="2"/>
      </rPr>
      <t xml:space="preserve"> (4) </t>
    </r>
  </si>
  <si>
    <t>DEFINITIONS</t>
  </si>
  <si>
    <r>
      <t>Proceeds from sales of short-term investments and other non-current assets</t>
    </r>
    <r>
      <rPr>
        <vertAlign val="superscript"/>
        <sz val="10"/>
        <rFont val="Arial"/>
        <family val="2"/>
      </rPr>
      <t>(1)</t>
    </r>
  </si>
  <si>
    <r>
      <t>Repayments of notes payable, credit facilities, senior notes, secured debt, short-term borrowings, term loans and finance leases</t>
    </r>
    <r>
      <rPr>
        <vertAlign val="superscript"/>
        <sz val="10"/>
        <rFont val="Arial"/>
        <family val="2"/>
      </rPr>
      <t>(2)</t>
    </r>
  </si>
  <si>
    <r>
      <t>Deferred financing costs and other financing activities</t>
    </r>
    <r>
      <rPr>
        <vertAlign val="superscript"/>
        <sz val="10"/>
        <rFont val="Arial"/>
        <family val="2"/>
      </rPr>
      <t>(3)</t>
    </r>
  </si>
  <si>
    <r>
      <t>CASH PAID FOR INCOME TAXES, NET</t>
    </r>
    <r>
      <rPr>
        <vertAlign val="superscript"/>
        <sz val="10"/>
        <color theme="1"/>
        <rFont val="Arial"/>
        <family val="2"/>
      </rPr>
      <t>(4)</t>
    </r>
  </si>
  <si>
    <t>Quarter end closing market value of common stock (billions)</t>
  </si>
  <si>
    <t>Other operating expense (income)</t>
  </si>
  <si>
    <t>($ in millions, totals may not add due to rounding)</t>
  </si>
  <si>
    <t>($ in millions (except Monthly Recurring Revenue per Cabinet Equivalent Billed), totals may not add due to rounding.)</t>
  </si>
  <si>
    <r>
      <rPr>
        <sz val="11"/>
        <rFont val="Arial"/>
        <family val="2"/>
      </rPr>
      <t xml:space="preserve">Email: </t>
    </r>
    <r>
      <rPr>
        <u val="single"/>
        <sz val="11"/>
        <color rgb="FF00B0F0"/>
        <rFont val="Arial"/>
        <family val="2"/>
      </rPr>
      <t>Adam.Smith@americantower.com</t>
    </r>
  </si>
  <si>
    <t>Includes distributions to noncontrolling interest holders, distributions related to the outstanding mandatorily convertible preferred equity in connection with the Company’s agreements with certain investment vehicles affiliated with Stonepeak Partners LP (such investment vehicles, collectively, “Stonepeak”) and adjustments for the impact of noncontrolling interests on Nareit FFO attributable to American Tower Corporation common stockholders.</t>
  </si>
  <si>
    <t>(2) Includes approximately $87 million in revenue reserves associated with VIL.</t>
  </si>
  <si>
    <t>(3) During Q2 2024, the Company entered into an agreement with Stonepeak to form a joint venture to construct a new data center in Denver, CO (the “Stonepeak Development Partnership”). At formation, the Company contributed assets with a value of $14.6 million to the Stonepeak Development Partnership and acquired a minority ownership interest (Stonepeak holds the controlling interests). Stonepeak will fund 100% of development needs until their ownership reaches 85%, and the Company will own a 15% noncontrolling interest. The Stonepeak Development Partnership represents 18 MWs, 181,000 NRSF (which are excluded from the development summary above due to the Company’s noncontrolling interest in the Stonepeak Development Partnership), and approximately $271.9 million of estimated total costs for future development.</t>
  </si>
  <si>
    <t>BBB</t>
  </si>
  <si>
    <t>3Q24</t>
  </si>
  <si>
    <t>Current assets of discontinued operations</t>
  </si>
  <si>
    <t>Non-current assets of discontinued operations</t>
  </si>
  <si>
    <t>Current liabilities of discontinued operations</t>
  </si>
  <si>
    <t>Non-current liabilities of discontinued operations</t>
  </si>
  <si>
    <t>NET INCOME (LOSS) FROM CONTINUING OPERATIONS ATTRIBUTABLE TO AMERICAN TOWER CORPORATION COMMON STOCKHOLDERS</t>
  </si>
  <si>
    <t>NET INCOME (LOSS) FROM DISCONTINUED OPERATIONS ATTRIBUTABLE TO AMERICAN TOWER CORPORATION COMMON STOCKHOLDERS</t>
  </si>
  <si>
    <r>
      <t>Basic net income (loss) from continuing operations attributable to American Tower Corporation common stockholders</t>
    </r>
    <r>
      <rPr>
        <sz val="9"/>
        <color theme="1"/>
        <rFont val="Arial"/>
        <family val="2"/>
      </rPr>
      <t xml:space="preserve"> </t>
    </r>
  </si>
  <si>
    <r>
      <t>Basic net income (loss) from discontinued operations attributable to American Tower Corporation common stockholders</t>
    </r>
    <r>
      <rPr>
        <sz val="9"/>
        <color theme="1"/>
        <rFont val="Arial"/>
        <family val="2"/>
      </rPr>
      <t xml:space="preserve"> </t>
    </r>
  </si>
  <si>
    <r>
      <t>Diluted net income (loss) from continuing operations attributable to American Tower Corporation common stockholders</t>
    </r>
    <r>
      <rPr>
        <sz val="9"/>
        <color theme="1"/>
        <rFont val="Arial"/>
        <family val="2"/>
      </rPr>
      <t xml:space="preserve"> </t>
    </r>
  </si>
  <si>
    <r>
      <t>Diluted net income (loss) from discontinued operations attributable to American Tower Corporation common stockholders</t>
    </r>
    <r>
      <rPr>
        <sz val="9"/>
        <color theme="1"/>
        <rFont val="Arial"/>
        <family val="2"/>
      </rPr>
      <t xml:space="preserve"> </t>
    </r>
  </si>
  <si>
    <t>Divided by total revenues from continuing operations</t>
  </si>
  <si>
    <t xml:space="preserve">Adjustments for discontinued operations </t>
  </si>
  <si>
    <t>AFFO attributable to AMT common stockholders from continuing operations</t>
  </si>
  <si>
    <t xml:space="preserve">AFFO attributable to AMT common stockholders from discontinued operations </t>
  </si>
  <si>
    <t xml:space="preserve">Countries Included: France, Germany, Poland and Spain. </t>
  </si>
  <si>
    <t>Loss on sale of ATC TIPL</t>
  </si>
  <si>
    <t>Proceeds from the sale of ATC TIPL</t>
  </si>
  <si>
    <r>
      <t>Total Capital Improvement Capex</t>
    </r>
    <r>
      <rPr>
        <vertAlign val="superscript"/>
        <sz val="10"/>
        <color theme="1"/>
        <rFont val="Arial"/>
        <family val="2"/>
      </rPr>
      <t>(6)</t>
    </r>
  </si>
  <si>
    <t>(5) Includes approximately $96 million in net revenue reserve reversals associated with VIL.</t>
  </si>
  <si>
    <t>(6) Net of purchase credits on certain assets.</t>
  </si>
  <si>
    <r>
      <t>Ending site count</t>
    </r>
    <r>
      <rPr>
        <vertAlign val="superscript"/>
        <sz val="10"/>
        <color theme="1"/>
        <rFont val="Arial"/>
        <family val="2"/>
      </rPr>
      <t>(7)</t>
    </r>
  </si>
  <si>
    <t xml:space="preserve">(7) Includes in-building and outdooor DAS networks. </t>
  </si>
  <si>
    <r>
      <t>2024</t>
    </r>
    <r>
      <rPr>
        <b/>
        <vertAlign val="superscript"/>
        <sz val="10"/>
        <rFont val="Arial"/>
        <family val="2"/>
      </rPr>
      <t>(4)(5)</t>
    </r>
  </si>
  <si>
    <r>
      <t>Asia-Pacific</t>
    </r>
    <r>
      <rPr>
        <b/>
        <vertAlign val="superscript"/>
        <sz val="11"/>
        <color rgb="FF000000"/>
        <rFont val="Arial"/>
        <family val="2"/>
      </rPr>
      <t>(1)</t>
    </r>
  </si>
  <si>
    <t xml:space="preserve">(2) Total International reflects the Company’s international operations excluding Canada. </t>
  </si>
  <si>
    <t>(3) Excludes stock-based compensation expense.</t>
  </si>
  <si>
    <t xml:space="preserve">(4) All components of revenue, except those labeled current period, have been translated at prior-period foreign currency exchange rates. </t>
  </si>
  <si>
    <t xml:space="preserve">(5) Reflects foreign currency exchange impact on all components of Total Tenant Billings. </t>
  </si>
  <si>
    <t>(6) Reflects foreign currency exchange impact on components of revenue, other than Total Tenant Billings.</t>
  </si>
  <si>
    <r>
      <t>Total International</t>
    </r>
    <r>
      <rPr>
        <b/>
        <vertAlign val="superscript"/>
        <sz val="11"/>
        <color rgb="FF000000"/>
        <rFont val="Arial"/>
        <family val="2"/>
      </rPr>
      <t>(2)</t>
    </r>
  </si>
  <si>
    <r>
      <t>Segment selling, general, administrative and development expense</t>
    </r>
    <r>
      <rPr>
        <vertAlign val="superscript"/>
        <sz val="11"/>
        <color indexed="8"/>
        <rFont val="Arial"/>
        <family val="2"/>
      </rPr>
      <t>(3)</t>
    </r>
  </si>
  <si>
    <r>
      <t>Revenue Components</t>
    </r>
    <r>
      <rPr>
        <vertAlign val="superscript"/>
        <sz val="12"/>
        <color theme="1"/>
        <rFont val="Arial"/>
        <family val="2"/>
      </rPr>
      <t>(4)</t>
    </r>
  </si>
  <si>
    <r>
      <t>Foreign Currency Exchange Impact</t>
    </r>
    <r>
      <rPr>
        <vertAlign val="superscript"/>
        <sz val="11"/>
        <color indexed="8"/>
        <rFont val="Arial"/>
        <family val="2"/>
      </rPr>
      <t>(6)</t>
    </r>
  </si>
  <si>
    <r>
      <t>Key Metrics Tear Sheet - Asia-Pacific</t>
    </r>
    <r>
      <rPr>
        <b/>
        <vertAlign val="superscript"/>
        <sz val="12"/>
        <rFont val="Arial"/>
        <family val="2"/>
      </rPr>
      <t>(1)</t>
    </r>
  </si>
  <si>
    <t>(2) Paid on October 25, 2024 to common stockholders of record at the close of business on October 9, 2024.</t>
  </si>
  <si>
    <r>
      <t xml:space="preserve">“Safe Harbor” Statement under the Private Securities Litigation Reform Act of 1995:
</t>
    </r>
    <r>
      <rPr>
        <sz val="13"/>
        <rFont val="Arial"/>
        <family val="2"/>
      </rPr>
      <t>This supplemental disclosure package contains forward-looking statements within the meaning of federal securities laws concerning our goals, beliefs, strategies, future operating results and underlying assumptions and other statements that do not relate to historical matters. Examples of these statements include, but are not limited to, statements regarding our full year 2024 outlook and other targets, projected dividend growth, foreign currency exchange rates and our expectations regarding the leasing demand for communications real estate. Actual results may differ materially from those indicated by these forward-looking statements as a result of various important factors, including those provided in the section entitled "Risk Factors" in our most recent annual report on Form 10-K, and other risks described in documents we subsequently file from time to time with the Securities and Exchange Commission. We undertake no obligation to update the information contained in this supplemental disclosure package to reflect subsequently occurring events or circumstances. Definitions and reconciliations are provided in this supplemental disclosure package.</t>
    </r>
    <r>
      <rPr>
        <b/>
        <sz val="13"/>
        <rFont val="Arial"/>
        <family val="2"/>
      </rPr>
      <t xml:space="preserve">
</t>
    </r>
  </si>
  <si>
    <r>
      <rPr>
        <b/>
        <sz val="9"/>
        <rFont val="Arial"/>
        <family val="2"/>
      </rPr>
      <t>Turn-Key Same-Store:</t>
    </r>
    <r>
      <rPr>
        <sz val="9"/>
        <rFont val="Arial"/>
        <family val="2"/>
      </rPr>
      <t xml:space="preserve"> Includes turn-key data center space that was leased or available to be leased to our colocation customers as of December 31, 2020, at each of our properties, and excludes powered shell data center space, office and light industrial space and space for which development was completed and became available to be leased after December 31, 2020. The turn-key same-store space as of December 31, 2020 is 2,598,776 NRSF. We track same-store on a computer room basis within each data center facility.</t>
    </r>
  </si>
  <si>
    <r>
      <rPr>
        <b/>
        <sz val="9"/>
        <color theme="1"/>
        <rFont val="Arial"/>
        <family val="2"/>
      </rPr>
      <t>Nareit Funds From Operations (FFO), as defined by the National Association of Real Estate Investment Trusts (Nareit), attributable to American Tower Corporation common stockholders:</t>
    </r>
    <r>
      <rPr>
        <sz val="9"/>
        <color theme="1"/>
        <rFont val="Arial"/>
        <family val="2"/>
      </rPr>
      <t xml:space="preserve"> Net income before gains or losses from the sale or disposal of real estate, real estate related impairment charges, real estate related depreciation, amortization and accretion including adjustments and distributions for unconsolidated affiliates and noncontrolling interests and discontinued operations. The Company believes this measure provides valuable insight into the operating performance of its property assets by excluding the charges described above, particularly depreciation expenses, given the high initial, up-front capital intensity of the Company’s operating model. In addition, it is a widely used performance measure across the telecommunications real estate sector.</t>
    </r>
  </si>
  <si>
    <t xml:space="preserve">(4) On September 12, 2024, the Company completed the ATC TIPL Transaction. </t>
  </si>
  <si>
    <t xml:space="preserve">(7) On September 12, 2024, the Company completed the ATC TIPL Transaction. </t>
  </si>
  <si>
    <r>
      <t>Asia-Pacific</t>
    </r>
    <r>
      <rPr>
        <b/>
        <vertAlign val="superscript"/>
        <sz val="12"/>
        <rFont val="Arial"/>
        <family val="2"/>
      </rPr>
      <t>(7)</t>
    </r>
  </si>
  <si>
    <t>Remaining Three Months of 2024</t>
  </si>
  <si>
    <t>~$2,500</t>
  </si>
  <si>
    <t>Nine months ended September 30, 2024 includes withholding taxes paid in India of $36.4 million, which were incurred as a result of the ATC TIPL Transaction.</t>
  </si>
  <si>
    <t>Nine months ended September 30, 2024 includes $238.0 million from the sale of the optionally convertible debentures issued by one of the Company's customers in India, Vodafone Idea Limited ("VIL," and the optionally convertible debentures, the "VIL OCDs"), and associated shares of equity of VIL (the "VIL Shares").</t>
  </si>
  <si>
    <t>(1) Excludes over 800 in-building and outdoor DAS networks, data centers and fiber and fiber-related assets and other urban telecommunications assets in select markets.</t>
  </si>
  <si>
    <t>During the three months ended December 31, 2023, the Company recorded goodwill impairment charges of $80 million related to its Spain reporting unit.</t>
  </si>
  <si>
    <t>AMX</t>
  </si>
  <si>
    <t>TIM</t>
  </si>
  <si>
    <t>Millicom</t>
  </si>
  <si>
    <t>Altan</t>
  </si>
  <si>
    <t>(1) Excludes the operating results of ATC TIPL, which are reported as discontinued operations.</t>
  </si>
  <si>
    <r>
      <rPr>
        <b/>
        <sz val="9"/>
        <color theme="1"/>
        <rFont val="Arial"/>
        <family val="2"/>
      </rPr>
      <t>AFFO attributable to American Tower Corporation common stockholders per Share, as adjusted:</t>
    </r>
    <r>
      <rPr>
        <sz val="9"/>
        <color theme="1"/>
        <rFont val="Arial"/>
        <family val="2"/>
      </rPr>
      <t> AFFO attributable to American Tower Corporation common stockholders, as adjusted, divided by the diluted weighted average common shares outstanding.</t>
    </r>
  </si>
  <si>
    <r>
      <t>Pre-Paid Rent Detail</t>
    </r>
    <r>
      <rPr>
        <b/>
        <vertAlign val="superscript"/>
        <sz val="10"/>
        <rFont val="Arial"/>
        <family val="2"/>
      </rPr>
      <t>(2)(3)</t>
    </r>
    <r>
      <rPr>
        <b/>
        <sz val="10"/>
        <rFont val="Arial"/>
        <family val="2"/>
      </rPr>
      <t>:</t>
    </r>
  </si>
  <si>
    <t>(2) Reflects cash received for capital contributions and prepayments associated with long-term tenant agreements and amortization of GAAP revenue associated with the agreements corresponding to such capital contributions or prepayments.</t>
  </si>
  <si>
    <t>(3) Excludes the impacts of decommissioning revenues and termination fees.</t>
  </si>
  <si>
    <t>(1) All periods exclude the operating results of ATC TIPL, which are reported as discontinued operations.</t>
  </si>
  <si>
    <t>~$2</t>
  </si>
  <si>
    <t>INCOME (LOSS) FROM CONTINUING OPERATIONS BEFORE INCOME TAXES</t>
  </si>
  <si>
    <t>NET INCOME (LOSS) FROM CONTINUING OPERATIONS</t>
  </si>
  <si>
    <t>Cash provided by (used for) investing activities</t>
  </si>
  <si>
    <r>
      <t>Nareit FFO attributable to AMT Common Stockholders (from above)</t>
    </r>
    <r>
      <rPr>
        <vertAlign val="superscript"/>
        <sz val="10"/>
        <rFont val="Arial"/>
        <family val="2"/>
      </rPr>
      <t>(2)</t>
    </r>
  </si>
  <si>
    <t>Represents current interest expense on floating rate debt in 2024 Outlook as reported on the Company's Form 8-K dated October 29, 2024.</t>
  </si>
  <si>
    <r>
      <t xml:space="preserve">Net Leverage Ratio: </t>
    </r>
    <r>
      <rPr>
        <sz val="9"/>
        <color theme="1"/>
        <rFont val="Arial"/>
        <family val="2"/>
      </rPr>
      <t xml:space="preserve">Net debt (total long-term debt, including current portion, and for periods beginning in the first quarter of 2019, finance lease liabilities, less cash and cash equivalents) divided by the quarter's annualized Adjusted EBITDA (the quarter's Adjusted EBITDA multiplied by four). </t>
    </r>
  </si>
  <si>
    <r>
      <t>Adjusted EBITDA:</t>
    </r>
    <r>
      <rPr>
        <sz val="9"/>
        <color theme="1"/>
        <rFont val="Arial"/>
        <family val="2"/>
      </rPr>
      <t xml:space="preserve">  Net income before Income (loss) from equity method investments; Income (loss) from discontinued operations, net of taxes; Income tax benefit (provision); Other income (expense); Gain (loss) on retirement of long-term obligations; Interest expense; Interest income; Other operating income (expense), including Goodwill impairment; Depreciation, amortization and accretion; and stock-based compensation expense. The Company believes this measure provides valuable insight into the profitability of its operations while at the same time taking into account the central overhead expenses required to manage its global operations. In addition, it is a widely used performance measure across the telecommunications real estate sector.</t>
    </r>
  </si>
  <si>
    <r>
      <t>AFFO attributable to American Tower Corporation common stockholders per share:</t>
    </r>
    <r>
      <rPr>
        <sz val="9"/>
        <color theme="1"/>
        <rFont val="Arial"/>
        <family val="2"/>
      </rPr>
      <t xml:space="preserve">  AFFO attributable to American Tower Corporation common stockholders divided by the diluted weighted average common shares outstanding.</t>
    </r>
  </si>
  <si>
    <r>
      <rPr>
        <b/>
        <sz val="9"/>
        <color theme="1"/>
        <rFont val="Arial"/>
        <family val="2"/>
      </rPr>
      <t xml:space="preserve">Unlevered AFFO attributable to American Tower Corporation common stockholders: </t>
    </r>
    <r>
      <rPr>
        <sz val="9"/>
        <color theme="1"/>
        <rFont val="Arial"/>
        <family val="2"/>
      </rPr>
      <t>AFFO attributable to American Tower Corporation common stockholders before deducting net interest charges. The Company believes this measure provides valuable insight into the India business' contributions to the Company's AFFO attributable to AMT common stockholders metric, before making assumptions on the use of proceeds for the ATC TIPL Transaction.</t>
    </r>
  </si>
  <si>
    <r>
      <t xml:space="preserve">Net Debt: </t>
    </r>
    <r>
      <rPr>
        <sz val="9"/>
        <color theme="1"/>
        <rFont val="Arial"/>
        <family val="2"/>
      </rPr>
      <t xml:space="preserve">Total long-term debt, including current portion and for periods beginning in the first quarter of 2019, finance lease liabilities, less cash and cash equivalents. </t>
    </r>
  </si>
  <si>
    <r>
      <rPr>
        <b/>
        <sz val="9"/>
        <color theme="1"/>
        <rFont val="Arial"/>
        <family val="2"/>
      </rPr>
      <t xml:space="preserve">Adjusted Funds From Operations (AFFO) attributable to American Tower Corporation common stockholders: </t>
    </r>
    <r>
      <rPr>
        <sz val="9"/>
        <color theme="1"/>
        <rFont val="Arial"/>
        <family val="2"/>
      </rPr>
      <t xml:space="preserve">Nareit FFO attributable to American Tower Corporation common stockholders before (i) straight-line revenue and expense, (ii) stock-based compensation expense, (iii) the deferred portion of income tax and other income tax adjustments, (iv) non-real estate related depreciation, amortization and accretion, (v) amortization of deferred financing costs, debt discounts and premiums and long-term deferred interest charges, (vi) other income (expense), (vii) gain (loss) on retirement of long-term obligations, and (viii) other operating income (expense), less cash payments related to capital improvements and cash payments related to corporate capital expenditures and including adjustments and distributions for unconsolidated affiliates and noncontrolling interests and adjustments for discontinued operations, which includes the impact of noncontrolling interests and discontinued operations on both Nareit FFO and the corresponding adjustments included in AFFO. The Company believes this measure provides valuable insight into the operating performance of its assets by further adjusting the Nareit AFFO attributable to American Tower Corporation common stockholders metric to exclude the factors outlined above, which if unadjusted, may cause material fluctuations in Nareit FFO attributable to American Tower Corporation stockholders growth from period to period that would not be representative of the underlying performance of the Company’s property assets in those periods. In addition, it is a widely used performance measure across the telecommunications real estate sector. The Company believes providing this metric, excluding the impacts of noncontrolling interests, enhances transparency, given the minority interests in its Europe business and its U.S. data center business. </t>
    </r>
  </si>
  <si>
    <r>
      <t xml:space="preserve">Free Cash Flow:  </t>
    </r>
    <r>
      <rPr>
        <sz val="9"/>
        <color theme="1"/>
        <rFont val="Arial"/>
        <family val="2"/>
      </rPr>
      <t>Cash provided by operating activities less total cash capital expenditures, including the impacts associated with discontinued operations and payments on finance leases and perpetual land easements. The Company believes that Free Cash Flow is useful to investors as the basis for comparing our performance and coverage ratios with other companies in its industry, although this measure of Free Cash Flow may not be directly comparable to similar measures used by other companies.</t>
    </r>
  </si>
  <si>
    <t>Represents average outstanding floating rate debt in 2024 Outlook as reported on the Company's Form 8-K dated October 29, 2024.</t>
  </si>
  <si>
    <r>
      <t>Revenue Components</t>
    </r>
    <r>
      <rPr>
        <b/>
        <vertAlign val="superscript"/>
        <sz val="10"/>
        <color theme="1"/>
        <rFont val="Arial"/>
        <family val="2"/>
      </rPr>
      <t>(2)</t>
    </r>
  </si>
  <si>
    <r>
      <t>Foreign Currency Exchange Impact</t>
    </r>
    <r>
      <rPr>
        <vertAlign val="superscript"/>
        <sz val="10"/>
        <color theme="1"/>
        <rFont val="Arial"/>
        <family val="2"/>
      </rPr>
      <t>(4)</t>
    </r>
  </si>
  <si>
    <t xml:space="preserve">(2) All components of revenue, except those labeled current period, have been translated at prior-period foreign currency exchange rates. </t>
  </si>
  <si>
    <t xml:space="preserve">(3) Reflects foreign currency exchange impact on all components of Total Tenant Billings. </t>
  </si>
  <si>
    <t>(4) Reflects foreign currency exchange impact on other components of revenue, other than Total Tenant Billings.</t>
  </si>
  <si>
    <t>(1) Excludes approximately $17 million of finance lease obligations.</t>
  </si>
  <si>
    <t>(1) Excludes cumulative total of $59.5 million of distributions paid upon the vesting of restricted stock units.</t>
  </si>
  <si>
    <t>Deferred tax asset</t>
  </si>
  <si>
    <t>Income tax (provision) benefit</t>
  </si>
  <si>
    <t>INCOME (LOSS) FROM DISCONTINUED OPERATIONS, NET OF TAXES</t>
  </si>
  <si>
    <t>INCOME (LOSS) PER COMMON SHARE AMOUNTS:</t>
  </si>
  <si>
    <t>Purchase of common stock</t>
  </si>
  <si>
    <t>Adjusted for interest expense savings associated with the use of ATC TIPL sale proceeds</t>
  </si>
  <si>
    <t xml:space="preserve">(6) In Australia and New Zealand, the Company controls land under carrier or other third-party communications sites, which provides recurring cash flow through leasing arrangements. During the three months ended September 30, 2024, the Company, through its subsidiary, ATC Asia Pacific Pte. Ltd., entered into agreements pursuant to which it expects to sell 100% of the ownership interests in its subsidiaries in Australia (“ATC Australia”) and New Zealand (“ATC New Zealand”) for total aggregate consideration of approximately $78 million as of the dates of signing, subject to certain adjustments. </t>
  </si>
  <si>
    <t>$   25 to 45</t>
  </si>
  <si>
    <r>
      <t>Minimum Non-Cancellable Revenue Projections</t>
    </r>
    <r>
      <rPr>
        <b/>
        <vertAlign val="superscript"/>
        <sz val="11"/>
        <color theme="1"/>
        <rFont val="Arial"/>
        <family val="2"/>
      </rPr>
      <t>(3)(4)</t>
    </r>
  </si>
  <si>
    <r>
      <t>Minimum Non-Cancellable Ground Lease Commitments</t>
    </r>
    <r>
      <rPr>
        <b/>
        <vertAlign val="superscript"/>
        <sz val="11"/>
        <color theme="1"/>
        <rFont val="Arial"/>
        <family val="2"/>
      </rPr>
      <t>(3)(5)</t>
    </r>
  </si>
  <si>
    <t>Selling, general, administrative and development expense</t>
  </si>
  <si>
    <r>
      <t>Other income (expense)</t>
    </r>
    <r>
      <rPr>
        <vertAlign val="superscript"/>
        <sz val="10"/>
        <rFont val="Arial"/>
        <family val="2"/>
      </rPr>
      <t>(5)</t>
    </r>
  </si>
  <si>
    <r>
      <rPr>
        <b/>
        <sz val="9"/>
        <color theme="1"/>
        <rFont val="Arial"/>
        <family val="2"/>
      </rPr>
      <t>AFFO attributatable to American Tower Corporation common stockholders, as adjusted:</t>
    </r>
    <r>
      <rPr>
        <sz val="9"/>
        <color theme="1"/>
        <rFont val="Arial"/>
        <family val="2"/>
      </rPr>
      <t xml:space="preserve"> Represents AFFO attributable to American Tower Corporation common stockholders from continuing operations adjusted for a full period of interest expense savings associated with the use of approximately $2.0 billion of proceeds from the ATC TIPL Transaction to pay down existing indebtedness under the 2021 Multicurrency Credit Facility, at the applicable historical borrowing cost for the respective period.  No additional adjustments are required related to the repayment of approximately $120 million under the India Term Loan, as the historical interest expense associated with the India Term Loan is already considered as part of AFFO attributable to AMT common stockholders from discontinued operations when deriving AFFO attributable to AMT common stockholders from continued operations.</t>
    </r>
  </si>
  <si>
    <r>
      <t>HISTORICAL TOWER COUNT</t>
    </r>
    <r>
      <rPr>
        <b/>
        <vertAlign val="superscript"/>
        <sz val="12"/>
        <color theme="1"/>
        <rFont val="Arial"/>
        <family val="2"/>
      </rPr>
      <t>(1)(2)(3)</t>
    </r>
  </si>
  <si>
    <r>
      <t>International Property</t>
    </r>
    <r>
      <rPr>
        <vertAlign val="superscript"/>
        <sz val="11"/>
        <color theme="1"/>
        <rFont val="Arial"/>
        <family val="2"/>
      </rPr>
      <t>(2)</t>
    </r>
  </si>
  <si>
    <t>Our U.S. portfolio of over 42,000 sites includes wireless communications towers and distributed antenna system ("DAS") networks.</t>
  </si>
  <si>
    <t>(6) Presented as reported. Differs from pass-through revenue and straight-line revenue presented on top portion of tear sheets, which are presented on an FX-neutral basis.</t>
  </si>
  <si>
    <r>
      <t>Pass-through revenue, as reported</t>
    </r>
    <r>
      <rPr>
        <vertAlign val="superscript"/>
        <sz val="10"/>
        <color theme="1"/>
        <rFont val="Arial"/>
        <family val="2"/>
      </rPr>
      <t>(6)</t>
    </r>
  </si>
  <si>
    <r>
      <t>Straight-line revenue, as reported</t>
    </r>
    <r>
      <rPr>
        <vertAlign val="superscript"/>
        <sz val="10"/>
        <color theme="1"/>
        <rFont val="Arial"/>
        <family val="2"/>
      </rPr>
      <t>(6)</t>
    </r>
  </si>
  <si>
    <r>
      <t>Operating profit</t>
    </r>
    <r>
      <rPr>
        <vertAlign val="superscript"/>
        <sz val="10"/>
        <color theme="1"/>
        <rFont val="Arial"/>
        <family val="2"/>
      </rPr>
      <t>(5)</t>
    </r>
  </si>
  <si>
    <t>Countries Included: Australia, Bangladesh, New Zealand and the Philippines. During the three months ended September 30, 2024, the Company completed the sale of its operations in India.</t>
  </si>
  <si>
    <t>In addition to the results prepared in accordance with generally accepted accounting principles in the United States (GAAP) provided throughout this document, the Company has presented the following Non-GAAP and Defined Financial Measures: Gross Margin, Operating Profit, Operating Profit Margin, Adjusted EBITDA, Adjusted EBITDA Margin, Nareit Funds From Operations (FFO) attributable to American Tower Corporation common stockholders, Adjusted Funds From Operations (AFFO) attributable to American Tower Corporation common stockholders, AFFO attributable to American Tower Corporation common stockholders per Share, AFFO attributable to American Tower Corporation common stockholders, as adjusted,  AFFO attributable to American Tower Corporation common stockholders per Share, as adjusted, Free Cash Flow, Net Debt, and Net Leverage Ratio. In addition, the Company presents: Tenant Billings, Tenant Billings Growth, Organic Tenant Billings Growth and New Site Tenant Billings Growth.
These measures are not intended to replace financial performance measures determined in accordance with GAAP. Rather, they are presented as additional information because management believes they are useful indicators of the current financial performance of the Company's core businesses and are commonly used across its industry peer group. As outlined in detail below, the Company believes that these measures can assist in comparing company performance on a consistent basis irrespective of depreciation and amortization or capital structure, while also providing valuable incremental insight into the underlying operating trends of its business.
Depreciation and amortization can vary significantly among companies depending on accounting methods, particularly where acquisitions or non-operating factors, including historical cost basis, are involved. The Company's Non-GAAP and Defined Financial Measures may not be comparable to similarly titled measures used by other companies.</t>
  </si>
  <si>
    <t xml:space="preserve">(1) Excludes approximately $17 million of finance lease obligations. Euro-denominated notes shown at the dollar equivalent of the aggregate principal amount of the notes based on the euro/U.S. dollar exchange rate as of September 30, 2024.
</t>
  </si>
  <si>
    <t>(2) As of June 30, 2022, pro forma for (i) proceeds from the Company’s agreement with Stonepeak, which were used to repay existing indebtedness under the Company’s $4.0 billion revolving credit facility and (ii) financing activities subsequent to quarter end.</t>
  </si>
  <si>
    <t>(3) Excludes the operating results of ATC TIPL, which are reported as discontinued operations.</t>
  </si>
  <si>
    <t>The Company’s outlook is based on the following average foreign currency exchange rates to 1.00 U.S. Dollar for October 29, 2024 through December 31, 2024: (a) 1,110 Argentinean Pesos; (b) 1.49 Australian Dollars; (c) 121.70 Bangladeshi Taka; (d) 5.70 Brazilian Reais; (e) 1.38 Canadian Dollars; (f) 945 Chilean Pesos; (g) 4,270 Colombian Pesos; (h) 0.93 Euros; (i) 16.10 Ghanaian Cedis; (j) 130 Kenyan Shillings; (k) 20.00 Mexican Pesos; (l) 1.64 New Zealand Dollars; (m) 1,700 Nigerian Naira; (n) 7,890 Paraguayan Guarani; (o) 3.80 Peruvian Soles; (p) 57.90 Philippine Pesos; (q) 17.80 South African Rand; (r) 3,710 Ugandan Shillings; and (s) 610 West African CFA Francs. Appreciation of U.S. dollar relative to other currencies would result in negative impact to property revenue, Adjusted EBITDA and AFFO attributable to AMT Common Stockholders, while a weaker U.S. dollar would result in a positive impact. Impact to net income is not provided, as this cannot be calculated without unreasonable effort.</t>
  </si>
  <si>
    <r>
      <t>5% fluctuation in foreign currency exchange rates</t>
    </r>
    <r>
      <rPr>
        <vertAlign val="superscript"/>
        <sz val="11"/>
        <rFont val="Arial"/>
        <family val="2"/>
      </rPr>
      <t>(6)</t>
    </r>
  </si>
  <si>
    <r>
      <t>Current Outlook average outstanding floating rate debt</t>
    </r>
    <r>
      <rPr>
        <vertAlign val="superscript"/>
        <sz val="11"/>
        <color theme="1"/>
        <rFont val="Arial"/>
        <family val="2"/>
      </rPr>
      <t>(7)</t>
    </r>
  </si>
  <si>
    <r>
      <t>Current Outlook interest expense on floating rate debt</t>
    </r>
    <r>
      <rPr>
        <vertAlign val="superscript"/>
        <sz val="11"/>
        <color theme="1"/>
        <rFont val="Arial"/>
        <family val="2"/>
      </rPr>
      <t>(8)</t>
    </r>
  </si>
  <si>
    <r>
      <t>0.25% fluctuation in SOFR/EURIBOR</t>
    </r>
    <r>
      <rPr>
        <vertAlign val="superscript"/>
        <sz val="11"/>
        <color theme="1"/>
        <rFont val="Arial"/>
        <family val="2"/>
      </rPr>
      <t>(9)</t>
    </r>
  </si>
  <si>
    <t>Nine months ended September 30, 2024 and the twelve months ended December 31, 2023 and 2022 include $24.0 million, $38.7 million and $36.7 million, respectively, of perpetual land easement payments.</t>
  </si>
  <si>
    <t>Excludes the operating results of ATC TIPL.</t>
  </si>
  <si>
    <r>
      <t>Deferred portion of income tax and other income tax adjustments</t>
    </r>
    <r>
      <rPr>
        <vertAlign val="superscript"/>
        <sz val="10"/>
        <rFont val="Arial"/>
        <family val="2"/>
      </rPr>
      <t>(5)</t>
    </r>
  </si>
  <si>
    <t>(11)</t>
  </si>
  <si>
    <r>
      <t>AFFO attributable to AMT common stockholders per share, as adjusted</t>
    </r>
    <r>
      <rPr>
        <b/>
        <vertAlign val="superscript"/>
        <sz val="10"/>
        <rFont val="Arial"/>
        <family val="2"/>
      </rPr>
      <t>(11)</t>
    </r>
  </si>
  <si>
    <r>
      <t>AFFO attributable to AMT common stockholders, as adjusted</t>
    </r>
    <r>
      <rPr>
        <b/>
        <vertAlign val="superscript"/>
        <sz val="10"/>
        <rFont val="Arial"/>
        <family val="2"/>
      </rPr>
      <t>(11)</t>
    </r>
  </si>
  <si>
    <r>
      <t>Adjustments for discontinued operations</t>
    </r>
    <r>
      <rPr>
        <vertAlign val="superscript"/>
        <sz val="10"/>
        <rFont val="Arial"/>
        <family val="2"/>
      </rPr>
      <t>(10)</t>
    </r>
  </si>
  <si>
    <r>
      <t>Amortization</t>
    </r>
    <r>
      <rPr>
        <vertAlign val="superscript"/>
        <sz val="10"/>
        <color theme="1"/>
        <rFont val="Arial"/>
        <family val="2"/>
      </rPr>
      <t>(4)</t>
    </r>
  </si>
  <si>
    <t>(4) Includes the impact of fluctuations in foreign currency exchange rates.</t>
  </si>
  <si>
    <t xml:space="preserve">(1) </t>
  </si>
  <si>
    <t>Q4 2022 and full year 2022 results include the impacts of impairment charges of approximately $133 million and $147 million, respectively.</t>
  </si>
  <si>
    <t xml:space="preserve">(2) </t>
  </si>
  <si>
    <t>Q1 2023 and full year 2023 results include approximately $80 million related to the loss from the Company's sale of one of its subsidiaries in Mexico that held fiber assets (“Mexico Fiber”).</t>
  </si>
  <si>
    <t xml:space="preserve">(3) </t>
  </si>
  <si>
    <t>Full year 2021 results include the impact of an impairment charge of approximately $161 million.</t>
  </si>
  <si>
    <t xml:space="preserve">(4) </t>
  </si>
  <si>
    <t>Q4 2023 and full year 2023 results include the impacts of goodwill impairment charges of approximately $80 million recognized for the Spain reporting unit.</t>
  </si>
  <si>
    <t xml:space="preserve">(5)  </t>
  </si>
  <si>
    <t xml:space="preserve">Includes foreign currency gains (losses). </t>
  </si>
  <si>
    <t>Tenant Revenue</t>
  </si>
  <si>
    <t>Interest Expense</t>
  </si>
  <si>
    <t>Interest Income</t>
  </si>
  <si>
    <t>AFFO attributable to discontinued operations</t>
  </si>
  <si>
    <t>$   15 to 35</t>
  </si>
  <si>
    <t>~$40</t>
  </si>
  <si>
    <t>$   45 to 65</t>
  </si>
  <si>
    <t>Capital Expenditures:</t>
  </si>
  <si>
    <t>(Income) loss from discontinued operations, net of taxes</t>
  </si>
  <si>
    <t xml:space="preserve">(3) On September 12, 2024, the Company completed the ATC TIPL Transaction. </t>
  </si>
  <si>
    <t xml:space="preserve">Q3 2024 includes a loss on the sale of ATC TIPL of $1.2 billion in the current-year period, which primarily included the reclassification of the Company’s cumulative translation adjustment in India upon exiting the market of $1.1 billion. </t>
  </si>
  <si>
    <t>(1) Excludes the operating results of ATC TIPL.</t>
  </si>
  <si>
    <t>Nine months ended September 30, 2024 and the twelve months ended December 31, 2023 and 2022 include $3.9 million, $6.2 million and $6.7 million, respectively, of finance lease payments.</t>
  </si>
  <si>
    <r>
      <t>HISTORICAL SUPPLEMENTAL DETAILS</t>
    </r>
    <r>
      <rPr>
        <b/>
        <vertAlign val="superscript"/>
        <sz val="12"/>
        <rFont val="Arial"/>
        <family val="2"/>
      </rPr>
      <t>(1)</t>
    </r>
  </si>
  <si>
    <t xml:space="preserve">(4) 3Q 2024 and 2022 include approximately $96 million and approximately $62 million, respectively, related to land parcel purchases for future data center development. </t>
  </si>
  <si>
    <r>
      <t>Other operating expense (income)</t>
    </r>
    <r>
      <rPr>
        <vertAlign val="superscript"/>
        <sz val="10"/>
        <rFont val="Arial"/>
        <family val="2"/>
      </rPr>
      <t>(8)</t>
    </r>
  </si>
  <si>
    <r>
      <t>Other (income) expense</t>
    </r>
    <r>
      <rPr>
        <vertAlign val="superscript"/>
        <sz val="10"/>
        <rFont val="Arial"/>
        <family val="2"/>
      </rPr>
      <t>(7)</t>
    </r>
  </si>
  <si>
    <t>Total Property overhead</t>
  </si>
  <si>
    <r>
      <t>International Pass-Through Revenues by Geographic Segment</t>
    </r>
    <r>
      <rPr>
        <b/>
        <vertAlign val="superscript"/>
        <sz val="10"/>
        <rFont val="Arial"/>
        <family val="2"/>
      </rPr>
      <t>(5)</t>
    </r>
  </si>
  <si>
    <t>(5) Presented as reported. Differs from pass-through revenue presented on top portion of tear sheets, which is presented on an FX-neutral basis.</t>
  </si>
  <si>
    <t>Adjustments for noncontrolling interests</t>
  </si>
  <si>
    <t>Represents AFFO attributable to AMT common stockholders from continuing operations adjusted for a full period of interest expense savings associated with the use of approximately $2.0 billion of proceeds from the ATC TIPL Transaction to pay down existing indebtedness under the $6.0 billion senior unsecured multicurrency revolving credit facility (the “2021 Multicurrency Credit Facility”), at the applicable historical borrowing cost for the respective period.  No additional adjustments are required related to the repayment of approximately $120 million under the 10.0 billion INR (approximately $120.7 million at the date of borrowing) unsecured term loan in India, as amended in January 2024 (the “India Term Loan”), as the historical interest expense associated with the India Term Loan is already considered as part of AFFO attributable to AMT common stockholders from discontinued operations when deriving AFFO attributable to AMT common stockholders from continued operations.</t>
  </si>
  <si>
    <t>Amounts (i) reflect undiscounted future commitments, (ii) are translated at foreign currency exchange rates as of September 30, 2024 and (iii) do not include escalations based on local Consumer Price Indices.</t>
  </si>
  <si>
    <t>Includes the impact of discontinued operations associated with other line items, excluding the impact already included in Nareit FFO attributable to American Tower Corporation common stockholders.</t>
  </si>
  <si>
    <t>The three months ended March 31, 2024, June 30, 2024 and September 30, 2024 include adjustments for withholding taxes paid in Singapore in the amounts of $11.8 million, $21.7 million and $2.9 million, respectively, which were incurred as a result of the ATC TIPL Transaction. The Company believes that these withholding tax payments are nonrecurring, and does not believe these are an indication of its operating performance. Accordingly, the Company believes it is more meaningful to present AFFO attributable to American Tower Corporation common stockholders excluding these amounts.</t>
  </si>
  <si>
    <t>Amounts do not include new agreements or extensions signed after September 30, 2024. Balances represent contractual amounts owed with no adjustments made for expected collectibility.</t>
  </si>
  <si>
    <t>% of Q3 2024</t>
  </si>
  <si>
    <t>(5) Represents top 10 international tenants for the quarter ended September 30, 2024.</t>
  </si>
  <si>
    <t>Q3 2024 Supplemental Disclosures</t>
  </si>
  <si>
    <t>Nine Months Ended</t>
  </si>
  <si>
    <t>Three Months Ended September 30, 2024</t>
  </si>
  <si>
    <t>Three Months Ended September 30, 2023</t>
  </si>
  <si>
    <t>As of September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</si>
</sst>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quot;$&quot;* #,##0_);_(&quot;$&quot;* \(#,##0\);_(&quot;$&quot;* &quot;-&quot;??_);_(@_)"/>
    <numFmt numFmtId="168" formatCode="_(&quot;$&quot;* #,##0.0_);_(&quot;$&quot;* \(#,##0.0\);_(&quot;$&quot;* &quot;-&quot;??_);_(@_)"/>
    <numFmt numFmtId="169" formatCode="0.0%"/>
    <numFmt numFmtId="170" formatCode="&quot;$&quot;#,##0.0_);\(&quot;$&quot;#,##0.0\)"/>
    <numFmt numFmtId="171" formatCode="&quot;$&quot;#,##0.0"/>
    <numFmt numFmtId="172" formatCode="_(* #,##0.0_);_(* \(#,##0.0\);_(* &quot;-&quot;?_);_(@_)"/>
    <numFmt numFmtId="173" formatCode="0.0\x"/>
    <numFmt numFmtId="174" formatCode="_([$$-409]* #,##0_);_([$$-409]* \(#,##0\);_([$$-409]* &quot;-&quot;??_);_(@_)"/>
    <numFmt numFmtId="175" formatCode="_(&quot;$&quot;* #,##0.0_);_(&quot;$&quot;* \(#,##0.0\);_(&quot;$&quot;* &quot;-&quot;?_);_(@_)"/>
    <numFmt numFmtId="176" formatCode="&quot;$&quot;#,##0"/>
    <numFmt numFmtId="177" formatCode="#,##0.0"/>
    <numFmt numFmtId="178" formatCode="0_);\(0\)"/>
    <numFmt numFmtId="179" formatCode="0.0%;\(0.0%\)"/>
    <numFmt numFmtId="180" formatCode="#,##0.000"/>
    <numFmt numFmtId="181" formatCode="0.0_);\(0.0\)"/>
    <numFmt numFmtId="182" formatCode="_(&quot;$&quot;* #,##0.000_);_(&quot;$&quot;* \(#,##0.000\);_(&quot;$&quot;* &quot;-&quot;??_);_(@_)"/>
    <numFmt numFmtId="183" formatCode="_(* #,##0.000_);_(* \(#,##0.000\);_(* &quot;-&quot;??_);_(@_)"/>
    <numFmt numFmtId="184" formatCode="0.0%;\(0.0\)%"/>
    <numFmt numFmtId="185" formatCode="0.000%"/>
    <numFmt numFmtId="186" formatCode="\~0.%"/>
    <numFmt numFmtId="187" formatCode="\~0%"/>
    <numFmt numFmtId="188" formatCode="0.000"/>
    <numFmt numFmtId="189" formatCode="&quot;$&quot;#,##0.0&quot; Billion&quot;"/>
    <numFmt numFmtId="190" formatCode="_(&quot;$&quot;* #,##0.0000_);_(&quot;$&quot;* \(#,##0.0000\);_(&quot;$&quot;* &quot;-&quot;??_);_(@_)"/>
    <numFmt numFmtId="191" formatCode="#,##0.0_);\(#,##0.0\)"/>
    <numFmt numFmtId="192" formatCode="0.0000"/>
    <numFmt numFmtId="193" formatCode="_(* #,##0.0_);_(* \(#,##0.0\);_(* &quot;-&quot;_);_(@_)"/>
    <numFmt numFmtId="194" formatCode="_(&quot;$&quot;* #,##0.0_);_(&quot;$&quot;* \(#,##0.0\);_(&quot;$&quot;* &quot;0&quot;??_);_(@_)"/>
    <numFmt numFmtId="195" formatCode="_(&quot;$&quot;* #,##0_);_(&quot;$&quot;* \(#,##0\);_(&quot;$&quot;* &quot;0&quot;??_);_(@_)"/>
  </numFmts>
  <fonts count="171">
    <font>
      <sz val="10"/>
      <color theme="1"/>
      <name val="Calibri"/>
      <family val="2"/>
    </font>
    <font>
      <sz val="10"/>
      <color theme="1"/>
      <name val="Arial"/>
      <family val="2"/>
    </font>
    <font>
      <sz val="11"/>
      <color theme="1"/>
      <name val="Calibri"/>
      <family val="2"/>
      <scheme val="minor"/>
    </font>
    <font>
      <sz val="11"/>
      <color theme="1"/>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rgb="FF9C6500"/>
      <name val="Times New Roman"/>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9"/>
      <color indexed="8"/>
      <name val="Times New Roman"/>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sz val="18"/>
      <name val="Arial"/>
      <family val="2"/>
    </font>
    <font>
      <sz val="10"/>
      <color rgb="FF000000"/>
      <name val="Arial"/>
      <family val="2"/>
    </font>
    <font>
      <sz val="10"/>
      <name val="Arial"/>
      <family val="2"/>
    </font>
    <font>
      <b/>
      <sz val="10"/>
      <color rgb="FF000000"/>
      <name val="Arial"/>
      <family val="2"/>
    </font>
    <font>
      <b/>
      <sz val="16"/>
      <color theme="1"/>
      <name val="Arial"/>
      <family val="2"/>
    </font>
    <font>
      <b/>
      <sz val="16"/>
      <color rgb="FF000000"/>
      <name val="Arial"/>
      <family val="2"/>
    </font>
    <font>
      <b/>
      <vertAlign val="superscript"/>
      <sz val="16"/>
      <color rgb="FF000000"/>
      <name val="Arial"/>
      <family val="2"/>
    </font>
    <font>
      <b/>
      <sz val="24"/>
      <color theme="1"/>
      <name val="Arial"/>
      <family val="2"/>
    </font>
    <font>
      <b/>
      <sz val="12"/>
      <color theme="1"/>
      <name val="Arial"/>
      <family val="2"/>
    </font>
    <font>
      <b/>
      <sz val="10"/>
      <color theme="1"/>
      <name val="Arial"/>
      <family val="2"/>
    </font>
    <font>
      <b/>
      <u val="single"/>
      <sz val="10"/>
      <color theme="1"/>
      <name val="Arial"/>
      <family val="2"/>
    </font>
    <font>
      <b/>
      <sz val="12"/>
      <color theme="1" tint="0.34999001026153564"/>
      <name val="Arial"/>
      <family val="2"/>
    </font>
    <font>
      <b/>
      <sz val="10"/>
      <color theme="0"/>
      <name val="Arial"/>
      <family val="2"/>
    </font>
    <font>
      <sz val="9"/>
      <color theme="1"/>
      <name val="Arial"/>
      <family val="2"/>
    </font>
    <font>
      <b/>
      <sz val="11"/>
      <color theme="4"/>
      <name val="Arial"/>
      <family val="2"/>
    </font>
    <font>
      <b/>
      <sz val="10"/>
      <color theme="1"/>
      <name val="Wingdings"/>
      <family val="2"/>
      <charset val="2"/>
    </font>
    <font>
      <sz val="11"/>
      <color theme="1"/>
      <name val="Arial"/>
      <family val="2"/>
    </font>
    <font>
      <sz val="12"/>
      <color theme="1"/>
      <name val="Arial"/>
      <family val="2"/>
    </font>
    <font>
      <b/>
      <sz val="12"/>
      <color theme="0"/>
      <name val="Arial"/>
      <family val="2"/>
    </font>
    <font>
      <sz val="11"/>
      <color rgb="FFA6A6A6"/>
      <name val="Arial"/>
      <family val="2"/>
    </font>
    <font>
      <sz val="11"/>
      <color rgb="FF000000"/>
      <name val="Arial"/>
      <family val="2"/>
    </font>
    <font>
      <b/>
      <sz val="11"/>
      <color theme="1"/>
      <name val="Arial"/>
      <family val="2"/>
    </font>
    <font>
      <u val="single"/>
      <sz val="11"/>
      <color rgb="FF00AFDB"/>
      <name val="Arial"/>
      <family val="2"/>
    </font>
    <font>
      <vertAlign val="superscript"/>
      <sz val="11"/>
      <color theme="1"/>
      <name val="Arial"/>
      <family val="2"/>
    </font>
    <font>
      <vertAlign val="superscript"/>
      <sz val="10"/>
      <color theme="1"/>
      <name val="Arial"/>
      <family val="2"/>
    </font>
    <font>
      <b/>
      <sz val="8"/>
      <color theme="1"/>
      <name val="Arial"/>
      <family val="2"/>
    </font>
    <font>
      <sz val="8"/>
      <color theme="1"/>
      <name val="Arial"/>
      <family val="2"/>
    </font>
    <font>
      <b/>
      <sz val="12"/>
      <color rgb="FFFFFFFF"/>
      <name val="Arial"/>
      <family val="2"/>
    </font>
    <font>
      <sz val="12"/>
      <color rgb="FF000000"/>
      <name val="Arial"/>
      <family val="2"/>
    </font>
    <font>
      <b/>
      <vertAlign val="superscript"/>
      <sz val="12"/>
      <color theme="1"/>
      <name val="Arial"/>
      <family val="2"/>
    </font>
    <font>
      <i/>
      <sz val="11"/>
      <color theme="1"/>
      <name val="Arial"/>
      <family val="2"/>
    </font>
    <font>
      <i/>
      <sz val="8"/>
      <color theme="1"/>
      <name val="Arial"/>
      <family val="2"/>
    </font>
    <font>
      <sz val="11"/>
      <color indexed="8"/>
      <name val="Arial"/>
      <family val="2"/>
    </font>
    <font>
      <i/>
      <sz val="10"/>
      <color theme="1"/>
      <name val="Arial"/>
      <family val="2"/>
    </font>
    <font>
      <b/>
      <sz val="12"/>
      <name val="Arial"/>
      <family val="2"/>
    </font>
    <font>
      <b/>
      <sz val="10"/>
      <name val="Arial"/>
      <family val="2"/>
    </font>
    <font>
      <b/>
      <sz val="11"/>
      <color indexed="8"/>
      <name val="Arial"/>
      <family val="2"/>
    </font>
    <font>
      <vertAlign val="superscript"/>
      <sz val="11"/>
      <color indexed="8"/>
      <name val="Arial"/>
      <family val="2"/>
    </font>
    <font>
      <b/>
      <sz val="14"/>
      <color rgb="FFFF0000"/>
      <name val="Arial"/>
      <family val="2"/>
    </font>
    <font>
      <sz val="10"/>
      <color rgb="FFFF0000"/>
      <name val="Arial"/>
      <family val="2"/>
    </font>
    <font>
      <vertAlign val="superscript"/>
      <sz val="10"/>
      <name val="Arial"/>
      <family val="2"/>
    </font>
    <font>
      <sz val="9"/>
      <color rgb="FF000000"/>
      <name val="Arial"/>
      <family val="2"/>
    </font>
    <font>
      <b/>
      <sz val="9"/>
      <color rgb="FF000000"/>
      <name val="Arial"/>
      <family val="2"/>
    </font>
    <font>
      <sz val="9"/>
      <name val="Arial"/>
      <family val="2"/>
    </font>
    <font>
      <b/>
      <sz val="9"/>
      <name val="Arial"/>
      <family val="2"/>
    </font>
    <font>
      <sz val="8"/>
      <name val="Arial"/>
      <family val="2"/>
    </font>
    <font>
      <b/>
      <vertAlign val="superscript"/>
      <sz val="10"/>
      <name val="Arial"/>
      <family val="2"/>
    </font>
    <font>
      <sz val="10"/>
      <color indexed="8"/>
      <name val="Arial"/>
      <family val="2"/>
    </font>
    <font>
      <b/>
      <sz val="12"/>
      <color rgb="FF000000"/>
      <name val="Arial"/>
      <family val="2"/>
    </font>
    <font>
      <b/>
      <u val="single"/>
      <sz val="10"/>
      <color rgb="FF000000"/>
      <name val="Arial"/>
      <family val="2"/>
    </font>
    <font>
      <b/>
      <sz val="9"/>
      <color theme="1"/>
      <name val="Arial"/>
      <family val="2"/>
    </font>
    <font>
      <sz val="10"/>
      <color theme="1"/>
      <name val="Airal"/>
      <family val="2"/>
    </font>
    <font>
      <b/>
      <sz val="13"/>
      <name val="Arial"/>
      <family val="2"/>
    </font>
    <font>
      <sz val="13"/>
      <name val="Arial"/>
      <family val="2"/>
    </font>
    <font>
      <sz val="10"/>
      <name val="Calibri"/>
      <family val="2"/>
    </font>
    <font>
      <sz val="12"/>
      <name val="Arial"/>
      <family val="2"/>
    </font>
    <font>
      <sz val="8"/>
      <color rgb="FF000000"/>
      <name val="Arial"/>
      <family val="2"/>
    </font>
    <font>
      <b/>
      <vertAlign val="superscript"/>
      <sz val="12"/>
      <color theme="0"/>
      <name val="Arial"/>
      <family val="2"/>
    </font>
    <font>
      <b/>
      <sz val="14"/>
      <color theme="1"/>
      <name val="Arial"/>
      <family val="2"/>
    </font>
    <font>
      <sz val="11"/>
      <name val="Arial"/>
      <family val="2"/>
    </font>
    <font>
      <b/>
      <sz val="16"/>
      <name val="Arial"/>
      <family val="2"/>
    </font>
    <font>
      <sz val="11"/>
      <color rgb="FFFF0000"/>
      <name val="Arial"/>
      <family val="2"/>
    </font>
    <font>
      <b/>
      <sz val="12"/>
      <name val="Calibri"/>
      <family val="2"/>
      <scheme val="minor"/>
    </font>
    <font>
      <sz val="12"/>
      <color theme="1"/>
      <name val="Calibri"/>
      <family val="2"/>
      <scheme val="minor"/>
    </font>
    <font>
      <b/>
      <sz val="11"/>
      <name val="Arial"/>
      <family val="2"/>
    </font>
    <font>
      <i/>
      <sz val="10"/>
      <name val="Arial"/>
      <family val="2"/>
    </font>
    <font>
      <b/>
      <sz val="10"/>
      <color rgb="FFFF0000"/>
      <name val="Arial"/>
      <family val="2"/>
    </font>
    <font>
      <i/>
      <strike/>
      <sz val="10"/>
      <color rgb="FFFF0000"/>
      <name val="Arial"/>
      <family val="2"/>
    </font>
    <font>
      <vertAlign val="superscript"/>
      <sz val="12"/>
      <color theme="1"/>
      <name val="Arial"/>
      <family val="2"/>
    </font>
    <font>
      <b/>
      <sz val="12"/>
      <color rgb="FFFF0000"/>
      <name val="Arial"/>
      <family val="2"/>
    </font>
    <font>
      <b/>
      <sz val="9"/>
      <color rgb="FFFF0000"/>
      <name val="Arial"/>
      <family val="2"/>
    </font>
    <font>
      <sz val="11"/>
      <color rgb="FFFF0000"/>
      <name val="Calibri"/>
      <family val="2"/>
      <scheme val="minor"/>
    </font>
    <font>
      <i/>
      <sz val="11"/>
      <name val="Arial"/>
      <family val="2"/>
    </font>
    <font>
      <sz val="10"/>
      <color theme="1"/>
      <name val="Times New Roman"/>
      <family val="1"/>
    </font>
    <font>
      <b/>
      <sz val="16"/>
      <color rgb="FFFF0000"/>
      <name val="Arial"/>
      <family val="2"/>
    </font>
    <font>
      <u val="single"/>
      <sz val="10"/>
      <color theme="10"/>
      <name val="Calibri"/>
      <family val="2"/>
    </font>
    <font>
      <sz val="14"/>
      <color theme="1"/>
      <name val="Arial"/>
      <family val="2"/>
    </font>
    <font>
      <b/>
      <sz val="14"/>
      <color rgb="FF000000"/>
      <name val="Arial"/>
      <family val="2"/>
    </font>
    <font>
      <b/>
      <sz val="10"/>
      <color theme="1"/>
      <name val="Airal"/>
      <family val="2"/>
    </font>
    <font>
      <i/>
      <sz val="10"/>
      <color theme="1"/>
      <name val="Airal"/>
      <family val="2"/>
    </font>
    <font>
      <sz val="9"/>
      <color theme="1"/>
      <name val="Airal"/>
      <family val="2"/>
    </font>
    <font>
      <sz val="11"/>
      <color theme="1"/>
      <name val="Airal"/>
      <family val="2"/>
    </font>
    <font>
      <b/>
      <sz val="11"/>
      <color rgb="FFFF0000"/>
      <name val="Arial"/>
      <family val="2"/>
    </font>
    <font>
      <b/>
      <sz val="10"/>
      <color indexed="8"/>
      <name val="Arial"/>
      <family val="2"/>
    </font>
    <font>
      <b/>
      <sz val="10"/>
      <color rgb="FFFF0000"/>
      <name val="Calibri"/>
      <family val="2"/>
    </font>
    <font>
      <b/>
      <u val="single"/>
      <sz val="10"/>
      <color rgb="FFFF0000"/>
      <name val="Arial"/>
      <family val="2"/>
    </font>
    <font>
      <b/>
      <u val="single"/>
      <sz val="12"/>
      <color rgb="FFFF0000"/>
      <name val="Arial"/>
      <family val="2"/>
    </font>
    <font>
      <sz val="9"/>
      <color theme="1"/>
      <name val="Calibri"/>
      <family val="2"/>
    </font>
    <font>
      <sz val="10"/>
      <color rgb="FFFFFF00"/>
      <name val="Arial"/>
      <family val="2"/>
    </font>
    <font>
      <sz val="8"/>
      <color theme="1"/>
      <name val="Times New Roman"/>
      <family val="1"/>
    </font>
    <font>
      <b/>
      <sz val="10"/>
      <color rgb="FFFFFF00"/>
      <name val="Arial"/>
      <family val="2"/>
    </font>
    <font>
      <b/>
      <sz val="10"/>
      <name val="Airal"/>
      <family val="2"/>
    </font>
    <font>
      <sz val="10"/>
      <name val="Air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B050"/>
      <name val="Arial"/>
      <family val="2"/>
    </font>
    <font>
      <sz val="10"/>
      <color rgb="FF7030A0"/>
      <name val="Arial"/>
      <family val="2"/>
    </font>
    <font>
      <sz val="10"/>
      <color rgb="FFFF0000"/>
      <name val="Airal"/>
      <family val="2"/>
    </font>
    <font>
      <sz val="10"/>
      <color theme="4"/>
      <name val="Arial"/>
      <family val="2"/>
    </font>
    <font>
      <b/>
      <vertAlign val="superscript"/>
      <sz val="11"/>
      <color theme="1"/>
      <name val="Arial"/>
      <family val="2"/>
    </font>
    <font>
      <b/>
      <i/>
      <sz val="10"/>
      <name val="Arial"/>
      <family val="2"/>
    </font>
    <font>
      <sz val="10"/>
      <color rgb="FFFF0000"/>
      <name val="Calibri"/>
      <family val="2"/>
    </font>
    <font>
      <u val="single"/>
      <sz val="11"/>
      <color rgb="FF00B0F0"/>
      <name val="Arial"/>
      <family val="2"/>
    </font>
    <font>
      <sz val="10"/>
      <color rgb="FFC00000"/>
      <name val="Arial"/>
      <family val="2"/>
    </font>
    <font>
      <sz val="10"/>
      <name val="Garamond"/>
      <family val="1"/>
    </font>
    <font>
      <sz val="11"/>
      <color rgb="FFFFFF00"/>
      <name val="Arial"/>
      <family val="2"/>
    </font>
    <font>
      <b/>
      <sz val="8"/>
      <color rgb="FFFF0000"/>
      <name val="Arial"/>
      <family val="2"/>
    </font>
    <font>
      <b/>
      <sz val="10"/>
      <color rgb="FFC00000"/>
      <name val="Arial"/>
      <family val="2"/>
    </font>
    <font>
      <vertAlign val="superscript"/>
      <sz val="11"/>
      <color rgb="FF000000"/>
      <name val="Arial"/>
      <family val="2"/>
    </font>
    <font>
      <i/>
      <sz val="9"/>
      <color theme="1"/>
      <name val="Arial"/>
      <family val="2"/>
    </font>
    <font>
      <b/>
      <sz val="10"/>
      <name val="Wingdings"/>
      <family val="2"/>
      <charset val="2"/>
    </font>
    <font>
      <sz val="18"/>
      <color theme="1"/>
      <name val="Arial"/>
      <family val="2"/>
    </font>
    <font>
      <b/>
      <sz val="25"/>
      <color rgb="FF000000"/>
      <name val="Wingdings"/>
      <family val="2"/>
      <charset val="2"/>
    </font>
    <font>
      <sz val="18"/>
      <color rgb="FFFF0000"/>
      <name val="Arial"/>
      <family val="2"/>
    </font>
    <font>
      <sz val="14"/>
      <name val="Arial"/>
      <family val="2"/>
    </font>
    <font>
      <vertAlign val="superscript"/>
      <sz val="12"/>
      <name val="Arial"/>
      <family val="2"/>
    </font>
    <font>
      <b/>
      <vertAlign val="superscript"/>
      <sz val="10"/>
      <color theme="1"/>
      <name val="Arial"/>
      <family val="2"/>
    </font>
    <font>
      <b/>
      <vertAlign val="superscript"/>
      <sz val="11"/>
      <color rgb="FF000000"/>
      <name val="Arial"/>
      <family val="2"/>
    </font>
    <font>
      <vertAlign val="superscript"/>
      <sz val="10"/>
      <color rgb="FF000000"/>
      <name val="Arial"/>
      <family val="2"/>
    </font>
    <font>
      <b/>
      <vertAlign val="superscript"/>
      <sz val="14"/>
      <color theme="1"/>
      <name val="Arial"/>
      <family val="2"/>
    </font>
    <font>
      <b/>
      <sz val="11"/>
      <color rgb="FF000000"/>
      <name val="Arial"/>
      <family val="2"/>
    </font>
    <font>
      <sz val="11"/>
      <name val="Calibri"/>
      <family val="2"/>
    </font>
    <font>
      <b/>
      <vertAlign val="superscript"/>
      <sz val="10"/>
      <color theme="1"/>
      <name val="Airal"/>
      <family val="2"/>
    </font>
    <font>
      <b/>
      <sz val="10"/>
      <color theme="1"/>
      <name val="Calibri"/>
      <family val="2"/>
    </font>
    <font>
      <i/>
      <sz val="10"/>
      <color rgb="FFFF0000"/>
      <name val="Arial"/>
      <family val="2"/>
    </font>
    <font>
      <vertAlign val="superscript"/>
      <sz val="11"/>
      <name val="Arial"/>
      <family val="2"/>
    </font>
    <font>
      <b/>
      <sz val="10"/>
      <color theme="4"/>
      <name val="Arial"/>
      <family val="2"/>
    </font>
    <font>
      <sz val="16"/>
      <name val="Arial"/>
      <family val="2"/>
    </font>
    <font>
      <sz val="8"/>
      <name val="Calibri"/>
      <family val="2"/>
    </font>
    <font>
      <b/>
      <vertAlign val="superscript"/>
      <sz val="12"/>
      <name val="Arial"/>
      <family val="2"/>
    </font>
    <font>
      <b/>
      <sz val="10"/>
      <color rgb="FF000000"/>
      <name val="Wingdings"/>
      <family val="2"/>
      <charset val="2"/>
    </font>
  </fonts>
  <fills count="63">
    <fill>
      <patternFill patternType="none"/>
    </fill>
    <fill>
      <patternFill patternType="gray125"/>
    </fill>
    <fill>
      <patternFill patternType="solid">
        <fgColor indexed="9"/>
        <bgColor indexed="64"/>
      </patternFill>
    </fill>
    <fill>
      <patternFill patternType="solid">
        <fgColor rgb="FFFFEB9C"/>
        <bgColor indexed="64"/>
      </patternFill>
    </fill>
    <fill>
      <patternFill patternType="solid">
        <fgColor theme="4" tint="0.7998600006103516"/>
        <bgColor indexed="64"/>
      </patternFill>
    </fill>
    <fill>
      <patternFill patternType="solid">
        <fgColor theme="5" tint="0.7998600006103516"/>
        <bgColor indexed="64"/>
      </patternFill>
    </fill>
    <fill>
      <patternFill patternType="solid">
        <fgColor theme="6" tint="0.7998600006103516"/>
        <bgColor indexed="64"/>
      </patternFill>
    </fill>
    <fill>
      <patternFill patternType="solid">
        <fgColor theme="7" tint="0.7998600006103516"/>
        <bgColor indexed="64"/>
      </patternFill>
    </fill>
    <fill>
      <patternFill patternType="solid">
        <fgColor theme="8" tint="0.7998600006103516"/>
        <bgColor indexed="64"/>
      </patternFill>
    </fill>
    <fill>
      <patternFill patternType="solid">
        <fgColor theme="9" tint="0.7998600006103516"/>
        <bgColor indexed="64"/>
      </patternFill>
    </fill>
    <fill>
      <patternFill patternType="solid">
        <fgColor theme="4" tint="0.5997499823570251"/>
        <bgColor indexed="64"/>
      </patternFill>
    </fill>
    <fill>
      <patternFill patternType="solid">
        <fgColor theme="5" tint="0.5997499823570251"/>
        <bgColor indexed="64"/>
      </patternFill>
    </fill>
    <fill>
      <patternFill patternType="solid">
        <fgColor theme="6" tint="0.5997499823570251"/>
        <bgColor indexed="64"/>
      </patternFill>
    </fill>
    <fill>
      <patternFill patternType="solid">
        <fgColor theme="7" tint="0.5997499823570251"/>
        <bgColor indexed="64"/>
      </patternFill>
    </fill>
    <fill>
      <patternFill patternType="solid">
        <fgColor theme="8" tint="0.5997499823570251"/>
        <bgColor indexed="64"/>
      </patternFill>
    </fill>
    <fill>
      <patternFill patternType="solid">
        <fgColor theme="9" tint="0.5997499823570251"/>
        <bgColor indexed="64"/>
      </patternFill>
    </fill>
    <fill>
      <patternFill patternType="solid">
        <fgColor theme="4" tint="0.39998000860214233"/>
        <bgColor indexed="64"/>
      </patternFill>
    </fill>
    <fill>
      <patternFill patternType="solid">
        <fgColor theme="5" tint="0.39998000860214233"/>
        <bgColor indexed="64"/>
      </patternFill>
    </fill>
    <fill>
      <patternFill patternType="solid">
        <fgColor theme="6" tint="0.39998000860214233"/>
        <bgColor indexed="64"/>
      </patternFill>
    </fill>
    <fill>
      <patternFill patternType="solid">
        <fgColor theme="7" tint="0.39998000860214233"/>
        <bgColor indexed="64"/>
      </patternFill>
    </fill>
    <fill>
      <patternFill patternType="solid">
        <fgColor theme="8" tint="0.39998000860214233"/>
        <bgColor indexed="64"/>
      </patternFill>
    </fill>
    <fill>
      <patternFill patternType="solid">
        <fgColor theme="9" tint="0.39998000860214233"/>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indexed="26"/>
        <bgColor indexed="64"/>
      </patternFill>
    </fill>
    <fill>
      <patternFill patternType="solid">
        <fgColor rgb="FFFFCC99"/>
        <bgColor indexed="64"/>
      </patternFill>
    </fill>
    <fill>
      <patternFill patternType="solid">
        <fgColor theme="4" tint="0.7999799847602844"/>
        <bgColor indexed="64"/>
      </patternFill>
    </fill>
    <fill>
      <patternFill patternType="solid">
        <fgColor theme="4" tint="0.5999900102615356"/>
        <bgColor indexed="64"/>
      </patternFill>
    </fill>
    <fill>
      <patternFill patternType="solid">
        <fgColor theme="5" tint="0.7999799847602844"/>
        <bgColor indexed="64"/>
      </patternFill>
    </fill>
    <fill>
      <patternFill patternType="solid">
        <fgColor theme="5" tint="0.5999900102615356"/>
        <bgColor indexed="64"/>
      </patternFill>
    </fill>
    <fill>
      <patternFill patternType="solid">
        <fgColor theme="6" tint="0.7999799847602844"/>
        <bgColor indexed="64"/>
      </patternFill>
    </fill>
    <fill>
      <patternFill patternType="solid">
        <fgColor theme="6" tint="0.5999900102615356"/>
        <bgColor indexed="64"/>
      </patternFill>
    </fill>
    <fill>
      <patternFill patternType="solid">
        <fgColor theme="7" tint="0.7999799847602844"/>
        <bgColor indexed="64"/>
      </patternFill>
    </fill>
    <fill>
      <patternFill patternType="solid">
        <fgColor theme="7" tint="0.5999900102615356"/>
        <bgColor indexed="64"/>
      </patternFill>
    </fill>
    <fill>
      <patternFill patternType="solid">
        <fgColor theme="8" tint="0.7999799847602844"/>
        <bgColor indexed="64"/>
      </patternFill>
    </fill>
    <fill>
      <patternFill patternType="solid">
        <fgColor theme="8" tint="0.5999900102615356"/>
        <bgColor indexed="64"/>
      </patternFill>
    </fill>
    <fill>
      <patternFill patternType="solid">
        <fgColor theme="9" tint="0.7999799847602844"/>
        <bgColor indexed="64"/>
      </patternFill>
    </fill>
    <fill>
      <patternFill patternType="solid">
        <fgColor theme="9" tint="0.5999900102615356"/>
        <bgColor indexed="64"/>
      </patternFill>
    </fill>
    <fill>
      <patternFill patternType="solid">
        <fgColor rgb="FFFFFFCC"/>
        <bgColor indexed="64"/>
      </patternFill>
    </fill>
    <fill>
      <patternFill patternType="solid">
        <fgColor theme="0"/>
        <bgColor indexed="64"/>
      </patternFill>
    </fill>
    <fill>
      <patternFill patternType="solid">
        <fgColor rgb="FF6A737B"/>
        <bgColor indexed="64"/>
      </patternFill>
    </fill>
    <fill>
      <patternFill patternType="solid">
        <fgColor rgb="FFCC0057"/>
        <bgColor indexed="64"/>
      </patternFill>
    </fill>
    <fill>
      <patternFill patternType="solid">
        <fgColor rgb="FF004266"/>
        <bgColor indexed="64"/>
      </patternFill>
    </fill>
    <fill>
      <patternFill patternType="solid">
        <fgColor rgb="FFE7E7E7"/>
        <bgColor indexed="64"/>
      </patternFill>
    </fill>
    <fill>
      <patternFill patternType="solid">
        <fgColor rgb="FFFFFF00"/>
        <bgColor indexed="64"/>
      </patternFill>
    </fill>
    <fill>
      <patternFill patternType="solid">
        <fgColor theme="0" tint="-0.1499900072813034"/>
        <bgColor indexed="64"/>
      </patternFill>
    </fill>
    <fill>
      <patternFill patternType="solid">
        <fgColor rgb="FFFFFFFF"/>
        <bgColor indexed="64"/>
      </patternFill>
    </fill>
    <fill>
      <patternFill patternType="solid">
        <fgColor rgb="FFDCE6F1"/>
        <bgColor indexed="64"/>
      </patternFill>
    </fill>
    <fill>
      <patternFill patternType="solid">
        <fgColor rgb="FFFF0000"/>
        <bgColor indexed="64"/>
      </patternFill>
    </fill>
    <fill>
      <patternFill patternType="solid">
        <fgColor theme="1" tint="0.49998000264167786"/>
        <bgColor indexed="64"/>
      </patternFill>
    </fill>
    <fill>
      <patternFill patternType="solid">
        <fgColor rgb="FFDDEBF7"/>
        <bgColor indexed="64"/>
      </patternFill>
    </fill>
    <fill>
      <patternFill patternType="solid">
        <fgColor rgb="FFFFC000"/>
        <bgColor indexed="64"/>
      </patternFill>
    </fill>
    <fill>
      <patternFill patternType="solid">
        <fgColor rgb="FF7F7F7F"/>
        <bgColor indexed="64"/>
      </patternFill>
    </fill>
    <fill>
      <patternFill patternType="solid">
        <fgColor theme="0" tint="-0.4999699890613556"/>
        <bgColor indexed="64"/>
      </patternFill>
    </fill>
  </fills>
  <borders count="68">
    <border>
      <left/>
      <right/>
      <top/>
      <bottom/>
      <diagonal/>
    </border>
    <border>
      <left/>
      <right style="thin">
        <color auto="1"/>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6800124645233"/>
      </bottom>
    </border>
    <border>
      <left/>
      <right/>
      <top/>
      <bottom style="medium">
        <color theme="4" tint="0.39998000860214233"/>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bottom style="thick">
        <color theme="4" tint="0.49998000264167786"/>
      </bottom>
    </border>
    <border>
      <left style="thin">
        <color rgb="FFA6A6A6"/>
      </left>
      <right style="thin">
        <color rgb="FFA6A6A6"/>
      </right>
      <top style="thin">
        <color rgb="FFA6A6A6"/>
      </top>
      <bottom/>
    </border>
    <border>
      <left/>
      <right/>
      <top style="thick">
        <color rgb="FF000000"/>
      </top>
      <bottom style="thick">
        <color rgb="FF000000"/>
      </bottom>
    </border>
    <border>
      <left/>
      <right/>
      <top/>
      <bottom style="thin">
        <color theme="1" tint="0.49998000264167786"/>
      </bottom>
    </border>
    <border>
      <left/>
      <right style="thin">
        <color theme="1" tint="0.49998000264167786"/>
      </right>
      <top/>
      <bottom style="thin">
        <color theme="1" tint="0.49998000264167786"/>
      </bottom>
    </border>
    <border>
      <left/>
      <right style="thin">
        <color theme="1" tint="0.49998000264167786"/>
      </right>
      <top style="thin">
        <color theme="1" tint="0.49998000264167786"/>
      </top>
      <bottom/>
    </border>
    <border>
      <left/>
      <right style="thin">
        <color theme="1" tint="0.49998000264167786"/>
      </right>
      <top/>
      <bottom/>
    </border>
    <border>
      <left style="thin">
        <color theme="1" tint="0.49998000264167786"/>
      </left>
      <right/>
      <top/>
      <bottom/>
    </border>
    <border>
      <left/>
      <right/>
      <top style="thin">
        <color theme="1" tint="0.49998000264167786"/>
      </top>
      <bottom style="thin">
        <color theme="1" tint="0.49998000264167786"/>
      </bottom>
    </border>
    <border>
      <left/>
      <right style="thin">
        <color theme="1" tint="0.49998000264167786"/>
      </right>
      <top style="thin">
        <color theme="1" tint="0.49998000264167786"/>
      </top>
      <bottom style="thin">
        <color theme="1" tint="0.49998000264167786"/>
      </bottom>
    </border>
    <border>
      <left/>
      <right/>
      <top style="thick">
        <color rgb="FF000000"/>
      </top>
      <bottom/>
    </border>
    <border>
      <left/>
      <right/>
      <top/>
      <bottom style="thick">
        <color rgb="FF000000"/>
      </bottom>
    </border>
    <border>
      <left/>
      <right/>
      <top style="thin">
        <color auto="1"/>
      </top>
      <bottom style="thin">
        <color auto="1"/>
      </bottom>
    </border>
    <border>
      <left/>
      <right/>
      <top/>
      <bottom style="thin">
        <color auto="1"/>
      </bottom>
    </border>
    <border>
      <left style="thin">
        <color auto="1"/>
      </left>
      <right/>
      <top/>
      <bottom/>
    </border>
    <border>
      <left style="thin">
        <color rgb="FFA6A6A6"/>
      </left>
      <right style="thin">
        <color rgb="FFA6A6A6"/>
      </right>
      <top/>
      <bottom style="thin">
        <color theme="0" tint="-0.3499799966812134"/>
      </bottom>
    </border>
    <border>
      <left style="thin">
        <color theme="0" tint="-0.3499799966812134"/>
      </left>
      <right style="thin">
        <color theme="0" tint="-0.3499799966812134"/>
      </right>
      <top style="thin">
        <color theme="0" tint="-0.3499799966812134"/>
      </top>
      <bottom/>
    </border>
    <border>
      <left style="thin">
        <color theme="0" tint="-0.3499799966812134"/>
      </left>
      <right style="thin">
        <color theme="0" tint="-0.3499799966812134"/>
      </right>
      <top style="thin">
        <color theme="0" tint="-0.3499799966812134"/>
      </top>
      <bottom style="thin">
        <color theme="0" tint="-0.3499799966812134"/>
      </bottom>
    </border>
    <border>
      <left style="thin">
        <color theme="0" tint="-0.3499799966812134"/>
      </left>
      <right style="thin">
        <color theme="0" tint="-0.3499799966812134"/>
      </right>
      <top/>
      <bottom style="thin">
        <color theme="0" tint="-0.3499799966812134"/>
      </bottom>
    </border>
    <border>
      <left/>
      <right/>
      <top style="thin">
        <color auto="1"/>
      </top>
      <bottom/>
    </border>
    <border>
      <left/>
      <right/>
      <top style="thin">
        <color theme="0" tint="-0.3499799966812134"/>
      </top>
      <bottom/>
    </border>
    <border>
      <left/>
      <right/>
      <top style="thin">
        <color theme="1" tint="0.49998000264167786"/>
      </top>
      <bottom style="thin">
        <color theme="0" tint="-0.4999699890613556"/>
      </bottom>
    </border>
    <border>
      <left/>
      <right style="thin">
        <color auto="1"/>
      </right>
      <top style="thin">
        <color auto="1"/>
      </top>
      <bottom/>
    </border>
    <border>
      <left/>
      <right/>
      <top style="thin">
        <color auto="1"/>
      </top>
      <bottom style="double">
        <color auto="1"/>
      </bottom>
    </border>
    <border>
      <left style="thin">
        <color theme="0" tint="-0.3499799966812134"/>
      </left>
      <right/>
      <top style="thin">
        <color theme="0" tint="-0.3499799966812134"/>
      </top>
      <bottom/>
    </border>
    <border>
      <left style="thin">
        <color theme="0" tint="-0.3499799966812134"/>
      </left>
      <right/>
      <top style="thin">
        <color theme="0" tint="-0.3499799966812134"/>
      </top>
      <bottom style="thin">
        <color theme="0" tint="-0.3499799966812134"/>
      </bottom>
    </border>
    <border>
      <left style="thin">
        <color theme="0" tint="-0.3499799966812134"/>
      </left>
      <right/>
      <top/>
      <bottom style="thin">
        <color theme="0" tint="-0.3499799966812134"/>
      </bottom>
    </border>
    <border>
      <left/>
      <right style="thin">
        <color theme="0" tint="-0.3499799966812134"/>
      </right>
      <top style="thin">
        <color theme="0" tint="-0.3499799966812134"/>
      </top>
      <bottom/>
    </border>
    <border>
      <left/>
      <right style="dotted">
        <color auto="1"/>
      </right>
      <top/>
      <bottom/>
    </border>
    <border>
      <left style="dotted">
        <color auto="1"/>
      </left>
      <right style="dotted">
        <color auto="1"/>
      </right>
      <top/>
      <bottom/>
    </border>
    <border>
      <left style="dotted">
        <color auto="1"/>
      </left>
      <right/>
      <top style="thin">
        <color auto="1"/>
      </top>
      <bottom/>
    </border>
    <border>
      <left style="dotted">
        <color auto="1"/>
      </left>
      <right style="dotted">
        <color auto="1"/>
      </right>
      <top style="thin">
        <color auto="1"/>
      </top>
      <bottom/>
    </border>
    <border>
      <left style="dotted">
        <color auto="1"/>
      </left>
      <right/>
      <top/>
      <bottom/>
    </border>
    <border>
      <left/>
      <right/>
      <top style="thin">
        <color auto="1"/>
      </top>
      <bottom style="medium">
        <color auto="1"/>
      </bottom>
    </border>
    <border>
      <left/>
      <right/>
      <top/>
      <bottom style="medium">
        <color auto="1"/>
      </bottom>
    </border>
    <border>
      <left style="dotted">
        <color auto="1"/>
      </left>
      <right style="dotted">
        <color auto="1"/>
      </right>
      <top style="thin">
        <color auto="1"/>
      </top>
      <bottom style="thin">
        <color auto="1"/>
      </bottom>
    </border>
    <border>
      <left/>
      <right style="thin">
        <color auto="1"/>
      </right>
      <top/>
      <bottom style="thin">
        <color auto="1"/>
      </bottom>
    </border>
    <border>
      <left/>
      <right style="thin">
        <color auto="1"/>
      </right>
      <top style="thin">
        <color auto="1"/>
      </top>
      <bottom style="double">
        <color auto="1"/>
      </bottom>
    </border>
    <border>
      <left/>
      <right style="thin">
        <color auto="1"/>
      </right>
      <top style="thin">
        <color auto="1"/>
      </top>
      <bottom style="thin">
        <color auto="1"/>
      </bottom>
    </border>
    <border>
      <left style="thin">
        <color auto="1"/>
      </left>
      <right/>
      <top/>
      <bottom style="thin">
        <color auto="1"/>
      </bottom>
    </border>
    <border>
      <left style="thin">
        <color theme="0"/>
      </left>
      <right/>
      <top style="thin">
        <color auto="1"/>
      </top>
      <bottom style="double">
        <color auto="1"/>
      </bottom>
    </border>
    <border>
      <left style="thin">
        <color auto="1"/>
      </left>
      <right style="thin">
        <color theme="0"/>
      </right>
      <top style="thin">
        <color auto="1"/>
      </top>
      <bottom style="double">
        <color auto="1"/>
      </bottom>
    </border>
    <border>
      <left style="thin">
        <color auto="1"/>
      </left>
      <right/>
      <top/>
      <bottom style="thin">
        <color theme="0"/>
      </bottom>
    </border>
    <border>
      <left/>
      <right/>
      <top style="double">
        <color auto="1"/>
      </top>
      <bottom/>
    </border>
    <border>
      <left style="thin">
        <color theme="0"/>
      </left>
      <right style="thin">
        <color theme="0"/>
      </right>
      <top style="thin">
        <color auto="1"/>
      </top>
      <bottom style="double">
        <color auto="1"/>
      </bottom>
    </border>
    <border>
      <left style="dotted">
        <color auto="1"/>
      </left>
      <right style="dotted">
        <color auto="1"/>
      </right>
      <top/>
      <bottom style="thin">
        <color auto="1"/>
      </bottom>
    </border>
    <border>
      <left/>
      <right style="thin">
        <color theme="0"/>
      </right>
      <top/>
      <bottom/>
    </border>
    <border>
      <left style="thin">
        <color theme="0"/>
      </left>
      <right style="thin">
        <color theme="0"/>
      </right>
      <top style="double">
        <color auto="1"/>
      </top>
      <bottom/>
    </border>
    <border>
      <left style="thin">
        <color auto="1"/>
      </left>
      <right/>
      <top style="double">
        <color auto="1"/>
      </top>
      <bottom/>
    </border>
    <border>
      <left/>
      <right/>
      <top style="thin">
        <color theme="0"/>
      </top>
      <bottom/>
    </border>
    <border>
      <left/>
      <right/>
      <top/>
      <bottom style="double">
        <color auto="1"/>
      </bottom>
    </border>
    <border>
      <left/>
      <right/>
      <top style="double">
        <color auto="1"/>
      </top>
      <bottom style="double">
        <color auto="1"/>
      </bottom>
    </border>
    <border>
      <left style="thin">
        <color auto="1"/>
      </left>
      <right/>
      <top style="thin">
        <color auto="1"/>
      </top>
      <bottom style="double">
        <color auto="1"/>
      </bottom>
    </border>
    <border>
      <left/>
      <right style="dotted">
        <color auto="1"/>
      </right>
      <top style="thin">
        <color auto="1"/>
      </top>
      <bottom/>
    </border>
    <border>
      <left/>
      <right style="dotted">
        <color auto="1"/>
      </right>
      <top style="thin">
        <color auto="1"/>
      </top>
      <bottom style="thin">
        <color auto="1"/>
      </bottom>
    </border>
    <border>
      <left style="thin">
        <color theme="0" tint="-0.3499799966812134"/>
      </left>
      <right/>
      <top/>
      <bottom/>
    </border>
    <border>
      <left/>
      <right style="dotted">
        <color auto="1"/>
      </right>
      <top/>
      <bottom style="thin">
        <color auto="1"/>
      </bottom>
    </border>
  </borders>
  <cellStyleXfs count="71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40" fontId="4" fillId="2" borderId="0">
      <alignment horizontal="right"/>
      <protection/>
    </xf>
    <xf numFmtId="0" fontId="5" fillId="2" borderId="0">
      <alignment horizontal="right"/>
      <protection/>
    </xf>
    <xf numFmtId="0" fontId="6" fillId="2" borderId="1">
      <alignment/>
      <protection/>
    </xf>
    <xf numFmtId="0" fontId="6" fillId="0" borderId="0" applyBorder="0">
      <alignment horizontal="centerContinuous"/>
      <protection/>
    </xf>
    <xf numFmtId="0" fontId="7" fillId="0" borderId="0" applyBorder="0">
      <alignment horizontal="centerContinuous"/>
      <protection/>
    </xf>
    <xf numFmtId="0" fontId="8" fillId="3" borderId="0" applyNumberFormat="0" applyBorder="0" applyAlignment="0" applyProtection="0"/>
    <xf numFmtId="9" fontId="2" fillId="0" borderId="0" applyFont="0" applyFill="0" applyBorder="0" applyAlignment="0" applyProtection="0"/>
    <xf numFmtId="43" fontId="9" fillId="0" borderId="0" applyFont="0" applyFill="0" applyBorder="0" applyAlignment="0" applyProtection="0"/>
    <xf numFmtId="0" fontId="9" fillId="0" borderId="0">
      <alignment/>
      <protection/>
    </xf>
    <xf numFmtId="0" fontId="9" fillId="0" borderId="0">
      <alignment/>
      <protection/>
    </xf>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5" fillId="28" borderId="0" applyNumberFormat="0" applyBorder="0" applyAlignment="0" applyProtection="0"/>
    <xf numFmtId="0" fontId="16" fillId="29" borderId="2" applyNumberFormat="0" applyAlignment="0" applyProtection="0"/>
    <xf numFmtId="0" fontId="11" fillId="30" borderId="3" applyNumberFormat="0" applyAlignment="0" applyProtection="0"/>
    <xf numFmtId="43" fontId="14" fillId="0" borderId="0" applyFont="0" applyFill="0" applyBorder="0" applyAlignment="0" applyProtection="0"/>
    <xf numFmtId="44" fontId="9" fillId="0" borderId="0" applyFont="0" applyFill="0" applyBorder="0" applyAlignment="0" applyProtection="0"/>
    <xf numFmtId="0" fontId="17" fillId="0" borderId="0" applyNumberFormat="0" applyFill="0" applyBorder="0" applyAlignment="0" applyProtection="0"/>
    <xf numFmtId="0" fontId="18" fillId="31" borderId="0" applyNumberFormat="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32" borderId="2" applyNumberFormat="0" applyAlignment="0" applyProtection="0"/>
    <xf numFmtId="0" fontId="23" fillId="0" borderId="7" applyNumberFormat="0" applyFill="0" applyAlignment="0" applyProtection="0"/>
    <xf numFmtId="0" fontId="24" fillId="3" borderId="0" applyNumberFormat="0" applyBorder="0" applyAlignment="0" applyProtection="0"/>
    <xf numFmtId="0" fontId="14" fillId="0" borderId="0">
      <alignment/>
      <protection/>
    </xf>
    <xf numFmtId="0" fontId="9" fillId="33" borderId="8" applyNumberFormat="0" applyFont="0" applyAlignment="0" applyProtection="0"/>
    <xf numFmtId="0" fontId="25" fillId="29" borderId="9" applyNumberFormat="0" applyAlignment="0" applyProtection="0"/>
    <xf numFmtId="9" fontId="9" fillId="0" borderId="0" applyFont="0" applyFill="0" applyBorder="0" applyAlignment="0" applyProtection="0"/>
    <xf numFmtId="0" fontId="26" fillId="0" borderId="0" applyNumberFormat="0" applyFill="0" applyBorder="0" applyAlignment="0" applyProtection="0"/>
    <xf numFmtId="0" fontId="12" fillId="0" borderId="10" applyNumberFormat="0" applyFill="0" applyAlignment="0" applyProtection="0"/>
    <xf numFmtId="0" fontId="13" fillId="0" borderId="0" applyNumberFormat="0" applyFill="0" applyBorder="0" applyAlignment="0" applyProtection="0"/>
    <xf numFmtId="43" fontId="0" fillId="0" borderId="0" applyFont="0" applyFill="0" applyBorder="0" applyAlignment="0" applyProtection="0"/>
    <xf numFmtId="0" fontId="2" fillId="0" borderId="0">
      <alignment/>
      <protection/>
    </xf>
    <xf numFmtId="0" fontId="9"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0" fontId="29" fillId="0" borderId="0">
      <alignment/>
      <protection/>
    </xf>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102" fillId="0" borderId="0" applyNumberForma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0" fontId="0" fillId="0" borderId="0">
      <alignment/>
      <protection/>
    </xf>
    <xf numFmtId="9"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120" fillId="0" borderId="0" applyNumberFormat="0" applyFill="0" applyBorder="0" applyAlignment="0" applyProtection="0"/>
    <xf numFmtId="0" fontId="121" fillId="0" borderId="4" applyNumberFormat="0" applyFill="0" applyAlignment="0" applyProtection="0"/>
    <xf numFmtId="0" fontId="122" fillId="0" borderId="11" applyNumberFormat="0" applyFill="0" applyAlignment="0" applyProtection="0"/>
    <xf numFmtId="0" fontId="123" fillId="0" borderId="6" applyNumberFormat="0" applyFill="0" applyAlignment="0" applyProtection="0"/>
    <xf numFmtId="0" fontId="123" fillId="0" borderId="0" applyNumberFormat="0" applyFill="0" applyBorder="0" applyAlignment="0" applyProtection="0"/>
    <xf numFmtId="0" fontId="124" fillId="31" borderId="0" applyNumberFormat="0" applyBorder="0" applyAlignment="0" applyProtection="0"/>
    <xf numFmtId="0" fontId="125" fillId="28" borderId="0" applyNumberFormat="0" applyBorder="0" applyAlignment="0" applyProtection="0"/>
    <xf numFmtId="0" fontId="126" fillId="3" borderId="0" applyNumberFormat="0" applyBorder="0" applyAlignment="0" applyProtection="0"/>
    <xf numFmtId="0" fontId="127" fillId="34" borderId="2" applyNumberFormat="0" applyAlignment="0" applyProtection="0"/>
    <xf numFmtId="0" fontId="128" fillId="29" borderId="9" applyNumberFormat="0" applyAlignment="0" applyProtection="0"/>
    <xf numFmtId="0" fontId="129" fillId="29" borderId="2" applyNumberFormat="0" applyAlignment="0" applyProtection="0"/>
    <xf numFmtId="0" fontId="130" fillId="0" borderId="7" applyNumberFormat="0" applyFill="0" applyAlignment="0" applyProtection="0"/>
    <xf numFmtId="0" fontId="131" fillId="30" borderId="3" applyNumberFormat="0" applyAlignment="0" applyProtection="0"/>
    <xf numFmtId="0" fontId="98" fillId="0" borderId="0" applyNumberFormat="0" applyFill="0" applyBorder="0" applyAlignment="0" applyProtection="0"/>
    <xf numFmtId="0" fontId="132" fillId="0" borderId="0" applyNumberFormat="0" applyFill="0" applyBorder="0" applyAlignment="0" applyProtection="0"/>
    <xf numFmtId="0" fontId="133" fillId="0" borderId="10" applyNumberFormat="0" applyFill="0" applyAlignment="0" applyProtection="0"/>
    <xf numFmtId="0" fontId="134" fillId="2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34" fillId="16" borderId="0" applyNumberFormat="0" applyBorder="0" applyAlignment="0" applyProtection="0"/>
    <xf numFmtId="0" fontId="134" fillId="2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34" fillId="17" borderId="0" applyNumberFormat="0" applyBorder="0" applyAlignment="0" applyProtection="0"/>
    <xf numFmtId="0" fontId="134" fillId="24"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34" fillId="18" borderId="0" applyNumberFormat="0" applyBorder="0" applyAlignment="0" applyProtection="0"/>
    <xf numFmtId="0" fontId="134" fillId="25"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34" fillId="19" borderId="0" applyNumberFormat="0" applyBorder="0" applyAlignment="0" applyProtection="0"/>
    <xf numFmtId="0" fontId="134" fillId="26"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34" fillId="20" borderId="0" applyNumberFormat="0" applyBorder="0" applyAlignment="0" applyProtection="0"/>
    <xf numFmtId="0" fontId="134" fillId="27"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34" fillId="21" borderId="0" applyNumberFormat="0" applyBorder="0" applyAlignment="0" applyProtection="0"/>
    <xf numFmtId="0" fontId="2" fillId="0" borderId="0">
      <alignment/>
      <protection/>
    </xf>
    <xf numFmtId="0" fontId="29" fillId="0" borderId="0">
      <alignment/>
      <protection/>
    </xf>
    <xf numFmtId="43" fontId="29" fillId="0" borderId="0" applyFont="0" applyFill="0" applyBorder="0" applyAlignment="0" applyProtection="0"/>
    <xf numFmtId="0" fontId="0" fillId="0" borderId="0">
      <alignment/>
      <protection/>
    </xf>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134" fillId="16" borderId="0" applyNumberFormat="0" applyBorder="0" applyAlignment="0" applyProtection="0"/>
    <xf numFmtId="0" fontId="134" fillId="17" borderId="0" applyNumberFormat="0" applyBorder="0" applyAlignment="0" applyProtection="0"/>
    <xf numFmtId="0" fontId="134" fillId="18" borderId="0" applyNumberFormat="0" applyBorder="0" applyAlignment="0" applyProtection="0"/>
    <xf numFmtId="0" fontId="134" fillId="19" borderId="0" applyNumberFormat="0" applyBorder="0" applyAlignment="0" applyProtection="0"/>
    <xf numFmtId="0" fontId="134" fillId="20" borderId="0" applyNumberFormat="0" applyBorder="0" applyAlignment="0" applyProtection="0"/>
    <xf numFmtId="0" fontId="134" fillId="21" borderId="0" applyNumberFormat="0" applyBorder="0" applyAlignment="0" applyProtection="0"/>
    <xf numFmtId="0" fontId="134" fillId="22" borderId="0" applyNumberFormat="0" applyBorder="0" applyAlignment="0" applyProtection="0"/>
    <xf numFmtId="0" fontId="134" fillId="23"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34" fillId="26" borderId="0" applyNumberFormat="0" applyBorder="0" applyAlignment="0" applyProtection="0"/>
    <xf numFmtId="0" fontId="134" fillId="27" borderId="0" applyNumberFormat="0" applyBorder="0" applyAlignment="0" applyProtection="0"/>
    <xf numFmtId="0" fontId="125" fillId="28" borderId="0" applyNumberFormat="0" applyBorder="0" applyAlignment="0" applyProtection="0"/>
    <xf numFmtId="0" fontId="129" fillId="29" borderId="2" applyNumberFormat="0" applyAlignment="0" applyProtection="0"/>
    <xf numFmtId="0" fontId="131" fillId="30" borderId="3" applyNumberFormat="0" applyAlignment="0" applyProtection="0"/>
    <xf numFmtId="0" fontId="132" fillId="0" borderId="0" applyNumberFormat="0" applyFill="0" applyBorder="0" applyAlignment="0" applyProtection="0"/>
    <xf numFmtId="0" fontId="124" fillId="31" borderId="0" applyNumberFormat="0" applyBorder="0" applyAlignment="0" applyProtection="0"/>
    <xf numFmtId="0" fontId="121" fillId="0" borderId="4" applyNumberFormat="0" applyFill="0" applyAlignment="0" applyProtection="0"/>
    <xf numFmtId="0" fontId="122" fillId="0" borderId="11" applyNumberFormat="0" applyFill="0" applyAlignment="0" applyProtection="0"/>
    <xf numFmtId="0" fontId="123" fillId="0" borderId="6" applyNumberFormat="0" applyFill="0" applyAlignment="0" applyProtection="0"/>
    <xf numFmtId="0" fontId="123" fillId="0" borderId="0" applyNumberFormat="0" applyFill="0" applyBorder="0" applyAlignment="0" applyProtection="0"/>
    <xf numFmtId="0" fontId="127" fillId="34" borderId="2" applyNumberFormat="0" applyAlignment="0" applyProtection="0"/>
    <xf numFmtId="0" fontId="130" fillId="0" borderId="7" applyNumberFormat="0" applyFill="0" applyAlignment="0" applyProtection="0"/>
    <xf numFmtId="0" fontId="126" fillId="3" borderId="0" applyNumberFormat="0" applyBorder="0" applyAlignment="0" applyProtection="0"/>
    <xf numFmtId="0" fontId="2" fillId="47" borderId="8" applyNumberFormat="0" applyFont="0" applyAlignment="0" applyProtection="0"/>
    <xf numFmtId="0" fontId="128" fillId="29" borderId="9" applyNumberFormat="0" applyAlignment="0" applyProtection="0"/>
    <xf numFmtId="0" fontId="133" fillId="0" borderId="10" applyNumberFormat="0" applyFill="0" applyAlignment="0" applyProtection="0"/>
    <xf numFmtId="0" fontId="98" fillId="0" borderId="0" applyNumberFormat="0" applyFill="0" applyBorder="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9" fillId="0" borderId="0">
      <alignment/>
      <protection/>
    </xf>
    <xf numFmtId="0" fontId="2" fillId="0" borderId="0">
      <alignment/>
      <protection/>
    </xf>
    <xf numFmtId="0" fontId="0" fillId="0" borderId="0">
      <alignment/>
      <protection/>
    </xf>
    <xf numFmtId="43" fontId="2" fillId="0" borderId="0" applyFont="0" applyFill="0" applyBorder="0" applyAlignment="0" applyProtection="0"/>
    <xf numFmtId="43" fontId="29" fillId="0" borderId="0" applyFont="0" applyFill="0" applyBorder="0" applyAlignment="0" applyProtection="0"/>
    <xf numFmtId="0" fontId="29" fillId="0" borderId="0">
      <alignment/>
      <protection/>
    </xf>
    <xf numFmtId="0" fontId="2" fillId="47" borderId="8" applyNumberFormat="0" applyFont="0" applyAlignment="0" applyProtection="0"/>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0" borderId="0">
      <alignment/>
      <protection/>
    </xf>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144" fillId="0" borderId="0">
      <alignment/>
      <protection/>
    </xf>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0" borderId="0">
      <alignment/>
      <protection/>
    </xf>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0" borderId="0">
      <alignment/>
      <protection/>
    </xf>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9" fillId="0" borderId="0">
      <alignment/>
      <protection/>
    </xf>
    <xf numFmtId="0" fontId="2" fillId="0" borderId="0">
      <alignment/>
      <protection/>
    </xf>
    <xf numFmtId="0" fontId="2" fillId="0" borderId="0">
      <alignment/>
      <protection/>
    </xf>
    <xf numFmtId="0" fontId="0" fillId="0" borderId="0">
      <alignment/>
      <protection/>
    </xf>
    <xf numFmtId="43" fontId="2" fillId="0" borderId="0" applyFont="0" applyFill="0" applyBorder="0" applyAlignment="0" applyProtection="0"/>
    <xf numFmtId="44" fontId="0" fillId="0" borderId="0" applyFont="0" applyFill="0" applyBorder="0" applyAlignment="0" applyProtection="0"/>
    <xf numFmtId="43" fontId="0" fillId="0" borderId="0" applyFont="0" applyFill="0" applyBorder="0" applyAlignment="0" applyProtection="0"/>
    <xf numFmtId="0" fontId="2" fillId="0" borderId="0">
      <alignment/>
      <protection/>
    </xf>
    <xf numFmtId="9" fontId="2" fillId="0" borderId="0" applyFont="0" applyFill="0" applyBorder="0" applyAlignment="0" applyProtection="0"/>
  </cellStyleXfs>
  <cellXfs count="1586">
    <xf numFmtId="0" fontId="0" fillId="0" borderId="0" xfId="0"/>
    <xf numFmtId="0" fontId="0" fillId="48" borderId="0" xfId="0" applyFill="1"/>
    <xf numFmtId="0" fontId="28" fillId="48" borderId="12" xfId="0" applyFont="1" applyFill="1" applyBorder="1" applyAlignment="1">
      <alignment horizontal="left" vertical="center" wrapText="1" indent="1" readingOrder="1"/>
    </xf>
    <xf numFmtId="0" fontId="27" fillId="49" borderId="13" xfId="0" applyFont="1" applyFill="1" applyBorder="1" applyAlignment="1">
      <alignment horizontal="right" vertical="center" wrapText="1" indent="1"/>
    </xf>
    <xf numFmtId="0" fontId="0" fillId="48" borderId="0" xfId="0" applyFill="1" applyAlignment="1">
      <alignment vertical="center"/>
    </xf>
    <xf numFmtId="0" fontId="0" fillId="0" borderId="0" xfId="0" applyAlignment="1">
      <alignment vertical="center"/>
    </xf>
    <xf numFmtId="0" fontId="36" fillId="48" borderId="0" xfId="0" applyFont="1" applyFill="1"/>
    <xf numFmtId="0" fontId="1" fillId="48" borderId="0" xfId="0" applyFont="1" applyFill="1"/>
    <xf numFmtId="0" fontId="37" fillId="48" borderId="0" xfId="0" applyFont="1" applyFill="1"/>
    <xf numFmtId="0" fontId="38" fillId="48" borderId="0" xfId="0" applyFont="1" applyFill="1"/>
    <xf numFmtId="0" fontId="1" fillId="0" borderId="0" xfId="0" applyFont="1" applyAlignment="1">
      <alignment vertical="center"/>
    </xf>
    <xf numFmtId="0" fontId="39" fillId="50" borderId="0" xfId="0" applyFont="1" applyFill="1" applyAlignment="1">
      <alignment horizontal="center" vertical="center"/>
    </xf>
    <xf numFmtId="0" fontId="1" fillId="48" borderId="0" xfId="0" applyFont="1" applyFill="1" applyAlignment="1">
      <alignment vertical="center"/>
    </xf>
    <xf numFmtId="0" fontId="1" fillId="0" borderId="0" xfId="0" applyFont="1"/>
    <xf numFmtId="0" fontId="39" fillId="51" borderId="0" xfId="0" applyFont="1" applyFill="1" applyAlignment="1">
      <alignment horizontal="center"/>
    </xf>
    <xf numFmtId="0" fontId="40" fillId="48" borderId="0" xfId="0" applyFont="1" applyFill="1" applyAlignment="1">
      <alignment horizontal="left" vertical="center" indent="1"/>
    </xf>
    <xf numFmtId="0" fontId="42" fillId="48" borderId="0" xfId="0" applyFont="1" applyFill="1" applyAlignment="1">
      <alignment horizontal="right" vertical="top"/>
    </xf>
    <xf numFmtId="0" fontId="43" fillId="48" borderId="0" xfId="0" applyFont="1" applyFill="1"/>
    <xf numFmtId="0" fontId="44" fillId="48" borderId="0" xfId="0" applyFont="1" applyFill="1"/>
    <xf numFmtId="0" fontId="31" fillId="48" borderId="0" xfId="0" applyFont="1" applyFill="1"/>
    <xf numFmtId="0" fontId="48" fillId="48" borderId="0" xfId="0" applyFont="1" applyFill="1"/>
    <xf numFmtId="0" fontId="48" fillId="48" borderId="0" xfId="0" applyFont="1" applyFill="1" applyAlignment="1">
      <alignment horizontal="left" indent="2"/>
    </xf>
    <xf numFmtId="0" fontId="43" fillId="48" borderId="0" xfId="0" applyFont="1" applyFill="1" applyAlignment="1">
      <alignment horizontal="left" indent="2"/>
    </xf>
    <xf numFmtId="0" fontId="49" fillId="0" borderId="0" xfId="0" applyFont="1" applyAlignment="1">
      <alignment horizontal="left" vertical="center" indent="2" readingOrder="1"/>
    </xf>
    <xf numFmtId="0" fontId="1" fillId="48" borderId="14" xfId="0" applyFont="1" applyFill="1" applyBorder="1"/>
    <xf numFmtId="0" fontId="1" fillId="48" borderId="15" xfId="0" applyFont="1" applyFill="1" applyBorder="1"/>
    <xf numFmtId="0" fontId="1" fillId="48" borderId="16" xfId="0" applyFont="1" applyFill="1" applyBorder="1"/>
    <xf numFmtId="0" fontId="1" fillId="48" borderId="17" xfId="0" applyFont="1" applyFill="1" applyBorder="1"/>
    <xf numFmtId="0" fontId="31" fillId="48" borderId="0" xfId="0" applyFont="1" applyFill="1" applyAlignment="1">
      <alignment horizontal="left" indent="2"/>
    </xf>
    <xf numFmtId="0" fontId="48" fillId="48" borderId="14" xfId="0" applyFont="1" applyFill="1" applyBorder="1" applyAlignment="1">
      <alignment horizontal="center"/>
    </xf>
    <xf numFmtId="0" fontId="31" fillId="48" borderId="18" xfId="0" applyFont="1" applyFill="1" applyBorder="1" applyAlignment="1">
      <alignment horizontal="left" indent="2"/>
    </xf>
    <xf numFmtId="0" fontId="43" fillId="48" borderId="19" xfId="0" applyFont="1" applyFill="1" applyBorder="1" applyAlignment="1">
      <alignment vertical="center"/>
    </xf>
    <xf numFmtId="0" fontId="43" fillId="48" borderId="19" xfId="0" applyFont="1" applyFill="1" applyBorder="1" applyAlignment="1">
      <alignment horizontal="center" vertical="center"/>
    </xf>
    <xf numFmtId="0" fontId="43" fillId="48" borderId="20" xfId="0" applyFont="1" applyFill="1" applyBorder="1" applyAlignment="1">
      <alignment horizontal="center" vertical="center"/>
    </xf>
    <xf numFmtId="0" fontId="31" fillId="48" borderId="0" xfId="0" applyFont="1" applyFill="1" applyAlignment="1">
      <alignment horizontal="left" indent="3"/>
    </xf>
    <xf numFmtId="0" fontId="43" fillId="48" borderId="0" xfId="0" applyFont="1" applyFill="1" applyAlignment="1">
      <alignment horizontal="left" indent="3"/>
    </xf>
    <xf numFmtId="0" fontId="1" fillId="48" borderId="0" xfId="20" applyFont="1" applyFill="1">
      <alignment/>
      <protection/>
    </xf>
    <xf numFmtId="44" fontId="1" fillId="48" borderId="0" xfId="16" applyFont="1" applyFill="1" applyAlignment="1">
      <alignment horizontal="right"/>
    </xf>
    <xf numFmtId="167" fontId="1" fillId="48" borderId="0" xfId="16" applyNumberFormat="1" applyFont="1" applyFill="1" applyAlignment="1">
      <alignment horizontal="right"/>
    </xf>
    <xf numFmtId="0" fontId="54" fillId="49" borderId="13" xfId="0" applyFont="1" applyFill="1" applyBorder="1" applyAlignment="1">
      <alignment horizontal="left" vertical="center" wrapText="1" indent="1" readingOrder="1"/>
    </xf>
    <xf numFmtId="0" fontId="55" fillId="52" borderId="21" xfId="0" applyFont="1" applyFill="1" applyBorder="1" applyAlignment="1">
      <alignment horizontal="left" vertical="center" wrapText="1" indent="1" readingOrder="1"/>
    </xf>
    <xf numFmtId="0" fontId="55" fillId="0" borderId="0" xfId="0" applyFont="1" applyAlignment="1">
      <alignment horizontal="left" vertical="center" wrapText="1" indent="1" readingOrder="1"/>
    </xf>
    <xf numFmtId="0" fontId="55" fillId="52" borderId="22" xfId="0" applyFont="1" applyFill="1" applyBorder="1" applyAlignment="1">
      <alignment horizontal="left" vertical="center" wrapText="1" indent="1" readingOrder="1"/>
    </xf>
    <xf numFmtId="0" fontId="43" fillId="48" borderId="0" xfId="20" applyFont="1" applyFill="1">
      <alignment/>
      <protection/>
    </xf>
    <xf numFmtId="0" fontId="48" fillId="48" borderId="0" xfId="20" applyFont="1" applyFill="1">
      <alignment/>
      <protection/>
    </xf>
    <xf numFmtId="0" fontId="36" fillId="48" borderId="0" xfId="20" applyFont="1" applyFill="1">
      <alignment/>
      <protection/>
    </xf>
    <xf numFmtId="164" fontId="43" fillId="48" borderId="0" xfId="18" applyNumberFormat="1" applyFont="1" applyFill="1"/>
    <xf numFmtId="0" fontId="58" fillId="48" borderId="0" xfId="0" applyFont="1" applyFill="1" applyAlignment="1">
      <alignment horizontal="left" wrapText="1"/>
    </xf>
    <xf numFmtId="0" fontId="60" fillId="48" borderId="0" xfId="0" applyFont="1" applyFill="1"/>
    <xf numFmtId="164" fontId="1" fillId="0" borderId="0" xfId="18" applyNumberFormat="1" applyFont="1"/>
    <xf numFmtId="0" fontId="43" fillId="48" borderId="0" xfId="79" applyFont="1" applyFill="1">
      <alignment/>
      <protection/>
    </xf>
    <xf numFmtId="0" fontId="63" fillId="48" borderId="0" xfId="80" applyFont="1" applyFill="1" applyAlignment="1">
      <alignment horizontal="center"/>
      <protection/>
    </xf>
    <xf numFmtId="0" fontId="63" fillId="48" borderId="0" xfId="80" applyFont="1" applyFill="1" applyAlignment="1">
      <alignment horizontal="center" wrapText="1"/>
      <protection/>
    </xf>
    <xf numFmtId="0" fontId="63" fillId="48" borderId="0" xfId="80" applyFont="1" applyFill="1" applyAlignment="1">
      <alignment horizontal="center" vertical="center"/>
      <protection/>
    </xf>
    <xf numFmtId="0" fontId="63" fillId="48" borderId="23" xfId="80" applyFont="1" applyFill="1" applyBorder="1" applyAlignment="1">
      <alignment horizontal="center" vertical="center"/>
      <protection/>
    </xf>
    <xf numFmtId="0" fontId="59" fillId="48" borderId="0" xfId="80" applyFont="1" applyFill="1" applyAlignment="1">
      <alignment horizontal="left"/>
      <protection/>
    </xf>
    <xf numFmtId="164" fontId="1" fillId="48" borderId="0" xfId="18" applyNumberFormat="1" applyFont="1" applyFill="1"/>
    <xf numFmtId="0" fontId="1" fillId="48" borderId="0" xfId="0" applyFont="1" applyFill="1" applyAlignment="1">
      <alignment horizontal="right"/>
    </xf>
    <xf numFmtId="0" fontId="1" fillId="48" borderId="24" xfId="0" applyFont="1" applyFill="1" applyBorder="1"/>
    <xf numFmtId="0" fontId="66" fillId="48" borderId="0" xfId="0" applyFont="1" applyFill="1"/>
    <xf numFmtId="0" fontId="1" fillId="48" borderId="1" xfId="0" applyFont="1" applyFill="1" applyBorder="1"/>
    <xf numFmtId="0" fontId="29" fillId="48" borderId="0" xfId="0" applyFont="1" applyFill="1"/>
    <xf numFmtId="165" fontId="1" fillId="48" borderId="1" xfId="18" applyNumberFormat="1" applyFont="1" applyFill="1" applyBorder="1"/>
    <xf numFmtId="44" fontId="1" fillId="48" borderId="0" xfId="18" applyNumberFormat="1" applyFont="1" applyFill="1"/>
    <xf numFmtId="165" fontId="1" fillId="48" borderId="0" xfId="18" applyNumberFormat="1" applyFont="1" applyFill="1"/>
    <xf numFmtId="173" fontId="1" fillId="48" borderId="0" xfId="18" applyNumberFormat="1" applyFont="1" applyFill="1"/>
    <xf numFmtId="0" fontId="62" fillId="48" borderId="0" xfId="20" applyFont="1" applyFill="1" quotePrefix="1">
      <alignment/>
      <protection/>
    </xf>
    <xf numFmtId="0" fontId="68" fillId="48" borderId="0" xfId="0" applyFont="1" applyFill="1" applyAlignment="1">
      <alignment wrapText="1"/>
    </xf>
    <xf numFmtId="0" fontId="69" fillId="48" borderId="0" xfId="0" applyFont="1" applyFill="1" applyAlignment="1">
      <alignment wrapText="1"/>
    </xf>
    <xf numFmtId="0" fontId="68" fillId="48" borderId="0" xfId="0" applyFont="1" applyFill="1" applyAlignment="1">
      <alignment horizontal="center" wrapText="1"/>
    </xf>
    <xf numFmtId="0" fontId="68" fillId="48" borderId="0" xfId="0" applyFont="1" applyFill="1" applyAlignment="1">
      <alignment horizontal="right" wrapText="1"/>
    </xf>
    <xf numFmtId="6" fontId="68" fillId="48" borderId="0" xfId="0" applyNumberFormat="1" applyFont="1" applyFill="1" applyAlignment="1">
      <alignment wrapText="1"/>
    </xf>
    <xf numFmtId="0" fontId="44" fillId="48" borderId="0" xfId="0" applyFont="1" applyFill="1" applyAlignment="1">
      <alignment wrapText="1"/>
    </xf>
    <xf numFmtId="165" fontId="68" fillId="48" borderId="0" xfId="18" applyNumberFormat="1" applyFont="1" applyFill="1" applyAlignment="1">
      <alignment horizontal="right" wrapText="1"/>
    </xf>
    <xf numFmtId="170" fontId="68" fillId="48" borderId="0" xfId="18" applyNumberFormat="1" applyFont="1" applyFill="1" applyAlignment="1">
      <alignment horizontal="right" wrapText="1"/>
    </xf>
    <xf numFmtId="170" fontId="69" fillId="48" borderId="0" xfId="18" applyNumberFormat="1" applyFont="1" applyFill="1" applyAlignment="1">
      <alignment horizontal="right" wrapText="1"/>
    </xf>
    <xf numFmtId="165" fontId="69" fillId="48" borderId="0" xfId="18" applyNumberFormat="1" applyFont="1" applyFill="1" applyAlignment="1">
      <alignment horizontal="right" wrapText="1"/>
    </xf>
    <xf numFmtId="165" fontId="68" fillId="48" borderId="24" xfId="18" applyNumberFormat="1" applyFont="1" applyFill="1" applyBorder="1" applyAlignment="1">
      <alignment horizontal="right" wrapText="1"/>
    </xf>
    <xf numFmtId="0" fontId="66" fillId="48" borderId="0" xfId="20" applyFont="1" applyFill="1">
      <alignment/>
      <protection/>
    </xf>
    <xf numFmtId="166" fontId="62" fillId="48" borderId="0" xfId="20" applyNumberFormat="1" applyFont="1" applyFill="1" applyAlignment="1">
      <alignment horizontal="right"/>
      <protection/>
    </xf>
    <xf numFmtId="166" fontId="62" fillId="48" borderId="1" xfId="20" applyNumberFormat="1" applyFont="1" applyFill="1" applyBorder="1" applyAlignment="1">
      <alignment horizontal="right"/>
      <protection/>
    </xf>
    <xf numFmtId="1" fontId="62" fillId="48" borderId="0" xfId="20" applyNumberFormat="1" applyFont="1" applyFill="1" applyAlignment="1">
      <alignment horizontal="right"/>
      <protection/>
    </xf>
    <xf numFmtId="0" fontId="29" fillId="48" borderId="0" xfId="20" applyFont="1" applyFill="1">
      <alignment/>
      <protection/>
    </xf>
    <xf numFmtId="0" fontId="70" fillId="48" borderId="0" xfId="0" applyFont="1" applyFill="1"/>
    <xf numFmtId="0" fontId="29" fillId="48" borderId="0" xfId="20" applyFont="1" applyFill="1" applyAlignment="1">
      <alignment horizontal="left" indent="1"/>
      <protection/>
    </xf>
    <xf numFmtId="165" fontId="1" fillId="48" borderId="23" xfId="18" applyNumberFormat="1" applyFont="1" applyFill="1" applyBorder="1"/>
    <xf numFmtId="0" fontId="70" fillId="48" borderId="0" xfId="0" applyFont="1" applyFill="1" applyAlignment="1">
      <alignment horizontal="left" indent="1"/>
    </xf>
    <xf numFmtId="0" fontId="29" fillId="48" borderId="0" xfId="20" applyFont="1" applyFill="1" applyAlignment="1">
      <alignment horizontal="left" indent="2"/>
      <protection/>
    </xf>
    <xf numFmtId="0" fontId="71" fillId="48" borderId="0" xfId="0" applyFont="1" applyFill="1"/>
    <xf numFmtId="0" fontId="71" fillId="48" borderId="0" xfId="0" applyFont="1" applyFill="1" applyAlignment="1">
      <alignment horizontal="center"/>
    </xf>
    <xf numFmtId="165" fontId="29" fillId="48" borderId="0" xfId="18" applyNumberFormat="1" applyFont="1" applyFill="1"/>
    <xf numFmtId="165" fontId="29" fillId="48" borderId="1" xfId="18" applyNumberFormat="1" applyFont="1" applyFill="1" applyBorder="1"/>
    <xf numFmtId="165" fontId="29" fillId="48" borderId="1" xfId="18" applyNumberFormat="1" applyFont="1" applyFill="1" applyBorder="1" applyAlignment="1">
      <alignment horizontal="right"/>
    </xf>
    <xf numFmtId="165" fontId="29" fillId="48" borderId="24" xfId="18" applyNumberFormat="1" applyFont="1" applyFill="1" applyBorder="1" applyAlignment="1">
      <alignment horizontal="right"/>
    </xf>
    <xf numFmtId="165" fontId="70" fillId="48" borderId="0" xfId="18" applyNumberFormat="1" applyFont="1" applyFill="1" applyAlignment="1">
      <alignment horizontal="right"/>
    </xf>
    <xf numFmtId="165" fontId="70" fillId="48" borderId="1" xfId="18" applyNumberFormat="1" applyFont="1" applyFill="1" applyBorder="1" applyAlignment="1">
      <alignment horizontal="right"/>
    </xf>
    <xf numFmtId="0" fontId="29" fillId="48" borderId="0" xfId="79" applyFont="1" applyFill="1" applyAlignment="1">
      <alignment wrapText="1"/>
      <protection/>
    </xf>
    <xf numFmtId="44" fontId="29" fillId="48" borderId="0" xfId="16" applyFont="1" applyFill="1"/>
    <xf numFmtId="0" fontId="43" fillId="48" borderId="0" xfId="91" applyFont="1" applyFill="1">
      <alignment/>
      <protection/>
    </xf>
    <xf numFmtId="0" fontId="62" fillId="48" borderId="0" xfId="91" applyFont="1" applyFill="1" quotePrefix="1">
      <alignment/>
      <protection/>
    </xf>
    <xf numFmtId="0" fontId="66" fillId="48" borderId="0" xfId="91" applyFont="1" applyFill="1">
      <alignment/>
      <protection/>
    </xf>
    <xf numFmtId="0" fontId="29" fillId="48" borderId="0" xfId="91" applyFont="1" applyFill="1">
      <alignment/>
      <protection/>
    </xf>
    <xf numFmtId="166" fontId="29" fillId="48" borderId="0" xfId="92" applyNumberFormat="1" applyFont="1" applyFill="1"/>
    <xf numFmtId="170" fontId="29" fillId="48" borderId="0" xfId="16" applyNumberFormat="1" applyFont="1" applyFill="1"/>
    <xf numFmtId="171" fontId="43" fillId="48" borderId="0" xfId="91" applyNumberFormat="1" applyFont="1" applyFill="1">
      <alignment/>
      <protection/>
    </xf>
    <xf numFmtId="0" fontId="29" fillId="48" borderId="0" xfId="91" applyFont="1" applyFill="1" applyAlignment="1">
      <alignment horizontal="left" indent="1"/>
      <protection/>
    </xf>
    <xf numFmtId="0" fontId="1" fillId="48" borderId="0" xfId="91" applyFont="1" applyFill="1">
      <alignment/>
      <protection/>
    </xf>
    <xf numFmtId="170" fontId="43" fillId="48" borderId="0" xfId="16" applyNumberFormat="1" applyFont="1" applyFill="1"/>
    <xf numFmtId="0" fontId="62" fillId="48" borderId="0" xfId="0" applyFont="1" applyFill="1" quotePrefix="1"/>
    <xf numFmtId="166" fontId="62" fillId="48" borderId="0" xfId="0" applyNumberFormat="1" applyFont="1" applyFill="1" applyAlignment="1">
      <alignment horizontal="right"/>
    </xf>
    <xf numFmtId="166" fontId="62" fillId="48" borderId="1" xfId="0" applyNumberFormat="1" applyFont="1" applyFill="1" applyBorder="1" applyAlignment="1">
      <alignment horizontal="right"/>
    </xf>
    <xf numFmtId="1" fontId="62" fillId="48" borderId="0" xfId="0" applyNumberFormat="1" applyFont="1" applyFill="1" applyAlignment="1">
      <alignment horizontal="right"/>
    </xf>
    <xf numFmtId="0" fontId="62" fillId="48" borderId="0" xfId="21" applyNumberFormat="1" applyFont="1" applyFill="1" applyAlignment="1">
      <alignment horizontal="right"/>
    </xf>
    <xf numFmtId="0" fontId="62" fillId="48" borderId="1" xfId="21" applyNumberFormat="1" applyFont="1" applyFill="1" applyBorder="1" applyAlignment="1">
      <alignment horizontal="right"/>
    </xf>
    <xf numFmtId="0" fontId="1" fillId="48" borderId="0" xfId="0" applyFont="1" applyFill="1" applyAlignment="1">
      <alignment vertical="top"/>
    </xf>
    <xf numFmtId="0" fontId="53" fillId="48" borderId="0" xfId="0" applyFont="1" applyFill="1"/>
    <xf numFmtId="0" fontId="1" fillId="48" borderId="25" xfId="0" applyFont="1" applyFill="1" applyBorder="1"/>
    <xf numFmtId="165" fontId="1" fillId="48" borderId="25" xfId="18" applyNumberFormat="1" applyFont="1" applyFill="1" applyBorder="1"/>
    <xf numFmtId="0" fontId="35" fillId="0" borderId="0" xfId="20" applyFont="1">
      <alignment/>
      <protection/>
    </xf>
    <xf numFmtId="0" fontId="1" fillId="0" borderId="0" xfId="20" applyFont="1">
      <alignment/>
      <protection/>
    </xf>
    <xf numFmtId="0" fontId="43" fillId="0" borderId="0" xfId="20" applyFont="1">
      <alignment/>
      <protection/>
    </xf>
    <xf numFmtId="0" fontId="36" fillId="0" borderId="0" xfId="0" applyFont="1" applyAlignment="1">
      <alignment horizontal="center"/>
    </xf>
    <xf numFmtId="164" fontId="36" fillId="0" borderId="0" xfId="18" applyNumberFormat="1" applyFont="1"/>
    <xf numFmtId="164" fontId="60" fillId="0" borderId="0" xfId="18" applyNumberFormat="1" applyFont="1"/>
    <xf numFmtId="9" fontId="60" fillId="48" borderId="0" xfId="15" applyFont="1" applyFill="1"/>
    <xf numFmtId="0" fontId="53" fillId="0" borderId="0" xfId="20" applyFont="1">
      <alignment/>
      <protection/>
    </xf>
    <xf numFmtId="0" fontId="53" fillId="0" borderId="0" xfId="20" applyFont="1" applyAlignment="1" quotePrefix="1">
      <alignment horizontal="left" indent="1"/>
      <protection/>
    </xf>
    <xf numFmtId="0" fontId="75" fillId="0" borderId="0" xfId="0" applyFont="1" applyAlignment="1">
      <alignment horizontal="left" vertical="center" readingOrder="1"/>
    </xf>
    <xf numFmtId="0" fontId="76" fillId="0" borderId="0" xfId="0" applyFont="1" applyAlignment="1">
      <alignment horizontal="left" vertical="center" readingOrder="1"/>
    </xf>
    <xf numFmtId="0" fontId="30" fillId="0" borderId="0" xfId="0" applyFont="1" applyAlignment="1">
      <alignment horizontal="left" vertical="center" readingOrder="1"/>
    </xf>
    <xf numFmtId="168" fontId="1" fillId="48" borderId="0" xfId="16" applyNumberFormat="1" applyFont="1" applyFill="1" applyAlignment="1">
      <alignment horizontal="right"/>
    </xf>
    <xf numFmtId="0" fontId="62" fillId="48" borderId="0" xfId="20" applyFont="1" applyFill="1" applyAlignment="1">
      <alignment horizontal="left" indent="1"/>
      <protection/>
    </xf>
    <xf numFmtId="0" fontId="36" fillId="48" borderId="0" xfId="0" applyFont="1" applyFill="1" applyAlignment="1">
      <alignment horizontal="center"/>
    </xf>
    <xf numFmtId="0" fontId="62" fillId="48" borderId="0" xfId="0" applyFont="1" applyFill="1" applyAlignment="1">
      <alignment horizontal="right"/>
    </xf>
    <xf numFmtId="0" fontId="78" fillId="48" borderId="0" xfId="0" applyFont="1" applyFill="1"/>
    <xf numFmtId="0" fontId="78" fillId="48" borderId="0" xfId="20" applyFont="1" applyFill="1">
      <alignment/>
      <protection/>
    </xf>
    <xf numFmtId="168" fontId="78" fillId="48" borderId="0" xfId="96" applyNumberFormat="1" applyFont="1" applyFill="1"/>
    <xf numFmtId="0" fontId="78" fillId="48" borderId="0" xfId="95" applyFont="1" applyFill="1">
      <alignment/>
      <protection/>
    </xf>
    <xf numFmtId="174" fontId="1" fillId="48" borderId="0" xfId="18" applyNumberFormat="1" applyFont="1" applyFill="1"/>
    <xf numFmtId="0" fontId="1" fillId="53" borderId="0" xfId="0" applyFont="1" applyFill="1"/>
    <xf numFmtId="0" fontId="85" fillId="48" borderId="0" xfId="0" applyFont="1" applyFill="1"/>
    <xf numFmtId="0" fontId="40" fillId="48" borderId="0" xfId="0" applyFont="1" applyFill="1" applyAlignment="1">
      <alignment horizontal="left" vertical="top" indent="2"/>
    </xf>
    <xf numFmtId="168" fontId="1" fillId="48" borderId="0" xfId="18" applyNumberFormat="1" applyFont="1" applyFill="1"/>
    <xf numFmtId="168" fontId="1" fillId="48" borderId="1" xfId="18" applyNumberFormat="1" applyFont="1" applyFill="1" applyBorder="1"/>
    <xf numFmtId="44" fontId="1" fillId="48" borderId="1" xfId="18" applyNumberFormat="1" applyFont="1" applyFill="1" applyBorder="1"/>
    <xf numFmtId="175" fontId="68" fillId="48" borderId="0" xfId="16" applyNumberFormat="1" applyFont="1" applyFill="1" applyAlignment="1">
      <alignment horizontal="right" wrapText="1"/>
    </xf>
    <xf numFmtId="175" fontId="68" fillId="48" borderId="0" xfId="0" applyNumberFormat="1" applyFont="1" applyFill="1" applyAlignment="1">
      <alignment wrapText="1"/>
    </xf>
    <xf numFmtId="175" fontId="29" fillId="48" borderId="0" xfId="16" applyNumberFormat="1" applyFont="1" applyFill="1"/>
    <xf numFmtId="0" fontId="28" fillId="48" borderId="26" xfId="0" applyFont="1" applyFill="1" applyBorder="1" applyAlignment="1">
      <alignment horizontal="left" vertical="center" wrapText="1" indent="1" readingOrder="1"/>
    </xf>
    <xf numFmtId="0" fontId="55" fillId="52" borderId="21" xfId="0" applyFont="1" applyFill="1" applyBorder="1" applyAlignment="1">
      <alignment vertical="center" wrapText="1" readingOrder="1"/>
    </xf>
    <xf numFmtId="0" fontId="55" fillId="0" borderId="0" xfId="0" applyFont="1" applyAlignment="1">
      <alignment vertical="center" wrapText="1" readingOrder="1"/>
    </xf>
    <xf numFmtId="0" fontId="55" fillId="52" borderId="22" xfId="0" applyFont="1" applyFill="1" applyBorder="1" applyAlignment="1">
      <alignment vertical="center" wrapText="1" readingOrder="1"/>
    </xf>
    <xf numFmtId="0" fontId="27" fillId="49" borderId="0" xfId="0" applyFont="1" applyFill="1" applyAlignment="1">
      <alignment horizontal="right" vertical="center" wrapText="1" indent="1"/>
    </xf>
    <xf numFmtId="0" fontId="55" fillId="52" borderId="0" xfId="0" applyFont="1" applyFill="1" applyAlignment="1">
      <alignment vertical="center" wrapText="1" readingOrder="1"/>
    </xf>
    <xf numFmtId="0" fontId="82" fillId="48" borderId="0" xfId="0" applyFont="1" applyFill="1"/>
    <xf numFmtId="3" fontId="0" fillId="0" borderId="0" xfId="0" applyNumberFormat="1"/>
    <xf numFmtId="9" fontId="43" fillId="48" borderId="0" xfId="15" applyFont="1" applyFill="1"/>
    <xf numFmtId="166" fontId="62" fillId="48" borderId="25" xfId="20" applyNumberFormat="1" applyFont="1" applyFill="1" applyBorder="1" applyAlignment="1">
      <alignment horizontal="right"/>
      <protection/>
    </xf>
    <xf numFmtId="168" fontId="1" fillId="48" borderId="25" xfId="18" applyNumberFormat="1" applyFont="1" applyFill="1" applyBorder="1"/>
    <xf numFmtId="165" fontId="36" fillId="48" borderId="25" xfId="18" applyNumberFormat="1" applyFont="1" applyFill="1" applyBorder="1"/>
    <xf numFmtId="165" fontId="29" fillId="48" borderId="25" xfId="18" applyNumberFormat="1" applyFont="1" applyFill="1" applyBorder="1"/>
    <xf numFmtId="44" fontId="1" fillId="48" borderId="25" xfId="18" applyNumberFormat="1" applyFont="1" applyFill="1" applyBorder="1"/>
    <xf numFmtId="0" fontId="36" fillId="48" borderId="0" xfId="0" applyFont="1" applyFill="1" applyAlignment="1">
      <alignment horizontal="right"/>
    </xf>
    <xf numFmtId="0" fontId="52" fillId="48" borderId="0" xfId="20" applyFont="1" applyFill="1">
      <alignment/>
      <protection/>
    </xf>
    <xf numFmtId="0" fontId="1" fillId="48" borderId="0" xfId="0" applyFont="1" applyFill="1" applyAlignment="1">
      <alignment vertical="center" wrapText="1"/>
    </xf>
    <xf numFmtId="167" fontId="0" fillId="0" borderId="0" xfId="16" applyNumberFormat="1" applyFont="1"/>
    <xf numFmtId="5" fontId="86" fillId="48" borderId="0" xfId="18" applyNumberFormat="1" applyFont="1" applyFill="1" applyAlignment="1">
      <alignment horizontal="center"/>
    </xf>
    <xf numFmtId="164" fontId="86" fillId="48" borderId="0" xfId="18" applyNumberFormat="1" applyFont="1" applyFill="1" applyAlignment="1">
      <alignment horizontal="center"/>
    </xf>
    <xf numFmtId="5" fontId="86" fillId="48" borderId="0" xfId="18" applyNumberFormat="1" applyFont="1" applyFill="1"/>
    <xf numFmtId="0" fontId="86" fillId="48" borderId="0" xfId="0" applyFont="1" applyFill="1"/>
    <xf numFmtId="0" fontId="53" fillId="48" borderId="0" xfId="20" applyFont="1" applyFill="1" applyAlignment="1" quotePrefix="1">
      <alignment horizontal="left" indent="1"/>
      <protection/>
    </xf>
    <xf numFmtId="0" fontId="31" fillId="48" borderId="14" xfId="0" applyFont="1" applyFill="1" applyBorder="1"/>
    <xf numFmtId="164" fontId="29" fillId="48" borderId="0" xfId="18" applyNumberFormat="1" applyFont="1" applyFill="1"/>
    <xf numFmtId="9" fontId="92" fillId="48" borderId="0" xfId="15" applyFont="1" applyFill="1"/>
    <xf numFmtId="0" fontId="32" fillId="48" borderId="0" xfId="0" applyFont="1" applyFill="1"/>
    <xf numFmtId="0" fontId="89" fillId="48" borderId="0" xfId="0" applyFont="1" applyFill="1" applyAlignment="1">
      <alignment horizontal="center" vertical="center"/>
    </xf>
    <xf numFmtId="169" fontId="90" fillId="48" borderId="0" xfId="0" applyNumberFormat="1" applyFont="1" applyFill="1"/>
    <xf numFmtId="43" fontId="43" fillId="48" borderId="0" xfId="20" applyNumberFormat="1" applyFont="1" applyFill="1">
      <alignment/>
      <protection/>
    </xf>
    <xf numFmtId="44" fontId="29" fillId="48" borderId="0" xfId="16" applyFont="1" applyFill="1" applyAlignment="1">
      <alignment horizontal="right"/>
    </xf>
    <xf numFmtId="167" fontId="29" fillId="48" borderId="0" xfId="16" applyNumberFormat="1" applyFont="1" applyFill="1" applyAlignment="1">
      <alignment horizontal="right"/>
    </xf>
    <xf numFmtId="169" fontId="61" fillId="48" borderId="0" xfId="0" applyNumberFormat="1" applyFont="1" applyFill="1" applyAlignment="1" quotePrefix="1">
      <alignment horizontal="center"/>
    </xf>
    <xf numFmtId="0" fontId="93" fillId="48" borderId="0" xfId="0" applyFont="1" applyFill="1"/>
    <xf numFmtId="0" fontId="97" fillId="48" borderId="0" xfId="0" applyFont="1" applyFill="1"/>
    <xf numFmtId="164" fontId="36" fillId="48" borderId="0" xfId="18" applyNumberFormat="1" applyFont="1" applyFill="1"/>
    <xf numFmtId="0" fontId="62" fillId="48" borderId="0" xfId="21" applyNumberFormat="1" applyFont="1" applyFill="1" applyAlignment="1">
      <alignment horizontal="center"/>
    </xf>
    <xf numFmtId="0" fontId="1" fillId="0" borderId="0" xfId="101" applyFont="1">
      <alignment/>
      <protection/>
    </xf>
    <xf numFmtId="0" fontId="1" fillId="0" borderId="0" xfId="101" applyFont="1" applyAlignment="1">
      <alignment horizontal="center"/>
      <protection/>
    </xf>
    <xf numFmtId="0" fontId="36" fillId="0" borderId="0" xfId="101" applyFont="1">
      <alignment/>
      <protection/>
    </xf>
    <xf numFmtId="0" fontId="1" fillId="0" borderId="0" xfId="101" applyFont="1" applyAlignment="1">
      <alignment horizontal="left" indent="1"/>
      <protection/>
    </xf>
    <xf numFmtId="0" fontId="91" fillId="48" borderId="0" xfId="79" applyFont="1" applyFill="1" quotePrefix="1">
      <alignment/>
      <protection/>
    </xf>
    <xf numFmtId="7" fontId="43" fillId="48" borderId="0" xfId="0" applyNumberFormat="1" applyFont="1" applyFill="1"/>
    <xf numFmtId="165" fontId="86" fillId="48" borderId="0" xfId="18" applyNumberFormat="1" applyFont="1" applyFill="1" applyAlignment="1">
      <alignment horizontal="right"/>
    </xf>
    <xf numFmtId="164" fontId="43" fillId="48" borderId="0" xfId="0" applyNumberFormat="1" applyFont="1" applyFill="1"/>
    <xf numFmtId="164" fontId="43" fillId="0" borderId="0" xfId="18" applyNumberFormat="1" applyFont="1"/>
    <xf numFmtId="0" fontId="99" fillId="0" borderId="0" xfId="0" applyFont="1"/>
    <xf numFmtId="167" fontId="0" fillId="0" borderId="0" xfId="0" applyNumberFormat="1"/>
    <xf numFmtId="0" fontId="65" fillId="48" borderId="0" xfId="20" applyFont="1" applyFill="1">
      <alignment/>
      <protection/>
    </xf>
    <xf numFmtId="0" fontId="62" fillId="48" borderId="0" xfId="0" applyFont="1" applyFill="1"/>
    <xf numFmtId="0" fontId="1" fillId="48" borderId="0" xfId="101" applyFont="1" applyFill="1">
      <alignment/>
      <protection/>
    </xf>
    <xf numFmtId="0" fontId="1" fillId="48" borderId="0" xfId="101" applyFont="1" applyFill="1" applyAlignment="1">
      <alignment horizontal="left" indent="1"/>
      <protection/>
    </xf>
    <xf numFmtId="177" fontId="1" fillId="48" borderId="0" xfId="101" applyNumberFormat="1" applyFont="1" applyFill="1" applyAlignment="1">
      <alignment horizontal="center"/>
      <protection/>
    </xf>
    <xf numFmtId="0" fontId="1" fillId="48" borderId="14" xfId="0" applyFont="1" applyFill="1" applyBorder="1" applyAlignment="1">
      <alignment vertical="center"/>
    </xf>
    <xf numFmtId="0" fontId="1" fillId="48" borderId="0" xfId="101" applyFont="1" applyFill="1" applyAlignment="1">
      <alignment horizontal="center"/>
      <protection/>
    </xf>
    <xf numFmtId="167" fontId="29" fillId="48" borderId="1" xfId="16" applyNumberFormat="1" applyFont="1" applyFill="1" applyBorder="1" applyAlignment="1">
      <alignment horizontal="right"/>
    </xf>
    <xf numFmtId="37" fontId="29" fillId="48" borderId="0" xfId="18" applyNumberFormat="1" applyFont="1" applyFill="1" applyAlignment="1">
      <alignment horizontal="right"/>
    </xf>
    <xf numFmtId="37" fontId="29" fillId="48" borderId="1" xfId="18" applyNumberFormat="1" applyFont="1" applyFill="1" applyBorder="1" applyAlignment="1">
      <alignment horizontal="right"/>
    </xf>
    <xf numFmtId="164" fontId="29" fillId="48" borderId="0" xfId="18" applyNumberFormat="1" applyFont="1" applyFill="1" applyAlignment="1">
      <alignment horizontal="right"/>
    </xf>
    <xf numFmtId="164" fontId="1" fillId="48" borderId="0" xfId="0" applyNumberFormat="1" applyFont="1" applyFill="1"/>
    <xf numFmtId="164" fontId="29" fillId="48" borderId="1" xfId="18" applyNumberFormat="1" applyFont="1" applyFill="1" applyBorder="1" applyAlignment="1">
      <alignment horizontal="right"/>
    </xf>
    <xf numFmtId="164" fontId="29" fillId="48" borderId="0" xfId="21" applyNumberFormat="1" applyFont="1" applyFill="1" applyAlignment="1">
      <alignment horizontal="right"/>
    </xf>
    <xf numFmtId="167" fontId="36" fillId="48" borderId="0" xfId="16" applyNumberFormat="1" applyFont="1" applyFill="1"/>
    <xf numFmtId="167" fontId="1" fillId="48" borderId="0" xfId="101" applyNumberFormat="1" applyFont="1" applyFill="1" applyAlignment="1">
      <alignment horizontal="left" wrapText="1"/>
      <protection/>
    </xf>
    <xf numFmtId="0" fontId="59" fillId="35" borderId="0" xfId="80" applyFont="1" applyFill="1" applyAlignment="1">
      <alignment horizontal="left"/>
      <protection/>
    </xf>
    <xf numFmtId="0" fontId="43" fillId="35" borderId="0" xfId="0" applyFont="1" applyFill="1"/>
    <xf numFmtId="0" fontId="1" fillId="35" borderId="0" xfId="0" applyFont="1" applyFill="1"/>
    <xf numFmtId="164" fontId="1" fillId="35" borderId="0" xfId="18" applyNumberFormat="1" applyFont="1" applyFill="1"/>
    <xf numFmtId="164" fontId="29" fillId="35" borderId="0" xfId="18" applyNumberFormat="1" applyFont="1" applyFill="1"/>
    <xf numFmtId="0" fontId="1" fillId="35" borderId="25" xfId="0" applyFont="1" applyFill="1" applyBorder="1"/>
    <xf numFmtId="164" fontId="60" fillId="35" borderId="0" xfId="18" applyNumberFormat="1" applyFont="1" applyFill="1"/>
    <xf numFmtId="9" fontId="92" fillId="35" borderId="0" xfId="15" applyFont="1" applyFill="1"/>
    <xf numFmtId="0" fontId="62" fillId="48" borderId="0" xfId="20" applyFont="1" applyFill="1">
      <alignment/>
      <protection/>
    </xf>
    <xf numFmtId="0" fontId="29" fillId="35" borderId="0" xfId="20" applyFont="1" applyFill="1">
      <alignment/>
      <protection/>
    </xf>
    <xf numFmtId="165" fontId="1" fillId="35" borderId="23" xfId="18" applyNumberFormat="1" applyFont="1" applyFill="1" applyBorder="1"/>
    <xf numFmtId="165" fontId="1" fillId="35" borderId="1" xfId="18" applyNumberFormat="1" applyFont="1" applyFill="1" applyBorder="1"/>
    <xf numFmtId="165" fontId="36" fillId="35" borderId="25" xfId="18" applyNumberFormat="1" applyFont="1" applyFill="1" applyBorder="1"/>
    <xf numFmtId="165" fontId="1" fillId="35" borderId="0" xfId="18" applyNumberFormat="1" applyFont="1" applyFill="1"/>
    <xf numFmtId="165" fontId="1" fillId="35" borderId="25" xfId="18" applyNumberFormat="1" applyFont="1" applyFill="1" applyBorder="1"/>
    <xf numFmtId="0" fontId="70" fillId="35" borderId="0" xfId="0" applyFont="1" applyFill="1" applyAlignment="1">
      <alignment horizontal="left" indent="1"/>
    </xf>
    <xf numFmtId="0" fontId="29" fillId="35" borderId="0" xfId="20" applyFont="1" applyFill="1" applyAlignment="1">
      <alignment horizontal="left" indent="2"/>
      <protection/>
    </xf>
    <xf numFmtId="0" fontId="70" fillId="35" borderId="0" xfId="0" applyFont="1" applyFill="1"/>
    <xf numFmtId="165" fontId="29" fillId="35" borderId="0" xfId="18" applyNumberFormat="1" applyFont="1" applyFill="1"/>
    <xf numFmtId="165" fontId="29" fillId="35" borderId="1" xfId="18" applyNumberFormat="1" applyFont="1" applyFill="1" applyBorder="1"/>
    <xf numFmtId="165" fontId="29" fillId="35" borderId="25" xfId="18" applyNumberFormat="1" applyFont="1" applyFill="1" applyBorder="1"/>
    <xf numFmtId="0" fontId="29" fillId="35" borderId="0" xfId="20" applyFont="1" applyFill="1" applyAlignment="1">
      <alignment horizontal="left" indent="1"/>
      <protection/>
    </xf>
    <xf numFmtId="165" fontId="29" fillId="35" borderId="23" xfId="18" applyNumberFormat="1" applyFont="1" applyFill="1" applyBorder="1"/>
    <xf numFmtId="0" fontId="1" fillId="35" borderId="0" xfId="20" applyFont="1" applyFill="1">
      <alignment/>
      <protection/>
    </xf>
    <xf numFmtId="165" fontId="68" fillId="35" borderId="0" xfId="18" applyNumberFormat="1" applyFont="1" applyFill="1" applyAlignment="1">
      <alignment horizontal="right" wrapText="1"/>
    </xf>
    <xf numFmtId="0" fontId="29" fillId="35" borderId="0" xfId="91" applyFont="1" applyFill="1">
      <alignment/>
      <protection/>
    </xf>
    <xf numFmtId="0" fontId="29" fillId="35" borderId="0" xfId="91" applyFont="1" applyFill="1" applyAlignment="1">
      <alignment horizontal="left" indent="1"/>
      <protection/>
    </xf>
    <xf numFmtId="0" fontId="66" fillId="35" borderId="0" xfId="0" applyFont="1" applyFill="1"/>
    <xf numFmtId="0" fontId="29" fillId="35" borderId="0" xfId="0" applyFont="1" applyFill="1"/>
    <xf numFmtId="37" fontId="29" fillId="35" borderId="0" xfId="18" applyNumberFormat="1" applyFont="1" applyFill="1" applyAlignment="1">
      <alignment horizontal="right"/>
    </xf>
    <xf numFmtId="37" fontId="29" fillId="35" borderId="1" xfId="18" applyNumberFormat="1" applyFont="1" applyFill="1" applyBorder="1" applyAlignment="1">
      <alignment horizontal="right"/>
    </xf>
    <xf numFmtId="0" fontId="74" fillId="35" borderId="0" xfId="31" applyFont="1" applyFill="1">
      <alignment/>
      <protection/>
    </xf>
    <xf numFmtId="164" fontId="29" fillId="35" borderId="0" xfId="18" applyNumberFormat="1" applyFont="1" applyFill="1" applyAlignment="1">
      <alignment horizontal="right"/>
    </xf>
    <xf numFmtId="164" fontId="29" fillId="35" borderId="1" xfId="18" applyNumberFormat="1" applyFont="1" applyFill="1" applyBorder="1" applyAlignment="1">
      <alignment horizontal="right"/>
    </xf>
    <xf numFmtId="164" fontId="29" fillId="35" borderId="0" xfId="21" applyNumberFormat="1" applyFont="1" applyFill="1" applyAlignment="1">
      <alignment horizontal="right"/>
    </xf>
    <xf numFmtId="164" fontId="1" fillId="35" borderId="0" xfId="0" applyNumberFormat="1" applyFont="1" applyFill="1"/>
    <xf numFmtId="0" fontId="1" fillId="35" borderId="0" xfId="101" applyFont="1" applyFill="1" applyAlignment="1">
      <alignment horizontal="left" indent="1"/>
      <protection/>
    </xf>
    <xf numFmtId="5" fontId="1" fillId="35" borderId="0" xfId="101" applyNumberFormat="1" applyFont="1" applyFill="1">
      <alignment/>
      <protection/>
    </xf>
    <xf numFmtId="0" fontId="69" fillId="48" borderId="0" xfId="0" applyFont="1" applyFill="1" applyAlignment="1">
      <alignment horizontal="center" wrapText="1"/>
    </xf>
    <xf numFmtId="0" fontId="29" fillId="48" borderId="0" xfId="131" applyFont="1" applyFill="1"/>
    <xf numFmtId="175" fontId="68" fillId="48" borderId="0" xfId="18" applyNumberFormat="1" applyFont="1" applyFill="1" applyAlignment="1">
      <alignment horizontal="right" wrapText="1"/>
    </xf>
    <xf numFmtId="0" fontId="103" fillId="48" borderId="0" xfId="0" applyFont="1" applyFill="1"/>
    <xf numFmtId="0" fontId="48" fillId="48" borderId="0" xfId="20" applyFont="1" applyFill="1" applyAlignment="1">
      <alignment vertical="center"/>
      <protection/>
    </xf>
    <xf numFmtId="0" fontId="0" fillId="48" borderId="0" xfId="0" applyFill="1" applyAlignment="1">
      <alignment horizontal="left"/>
    </xf>
    <xf numFmtId="174" fontId="1" fillId="53" borderId="0" xfId="18" applyNumberFormat="1" applyFont="1" applyFill="1"/>
    <xf numFmtId="164" fontId="1" fillId="53" borderId="0" xfId="18" applyNumberFormat="1" applyFont="1" applyFill="1"/>
    <xf numFmtId="165" fontId="1" fillId="53" borderId="0" xfId="18" applyNumberFormat="1" applyFont="1" applyFill="1"/>
    <xf numFmtId="173" fontId="1" fillId="53" borderId="0" xfId="18" applyNumberFormat="1" applyFont="1" applyFill="1"/>
    <xf numFmtId="0" fontId="104" fillId="48" borderId="0" xfId="0" applyFont="1" applyFill="1" applyAlignment="1">
      <alignment horizontal="center" vertical="center" readingOrder="1"/>
    </xf>
    <xf numFmtId="169" fontId="29" fillId="0" borderId="0" xfId="15" applyNumberFormat="1" applyFont="1"/>
    <xf numFmtId="0" fontId="78" fillId="0" borderId="0" xfId="0" applyFont="1"/>
    <xf numFmtId="0" fontId="105" fillId="48" borderId="0" xfId="20" applyFont="1" applyFill="1">
      <alignment/>
      <protection/>
    </xf>
    <xf numFmtId="0" fontId="105" fillId="48" borderId="27" xfId="95" applyFont="1" applyFill="1" applyBorder="1" applyAlignment="1">
      <alignment horizontal="center"/>
      <protection/>
    </xf>
    <xf numFmtId="0" fontId="106" fillId="48" borderId="28" xfId="95" applyFont="1" applyFill="1" applyBorder="1">
      <alignment/>
      <protection/>
    </xf>
    <xf numFmtId="168" fontId="78" fillId="48" borderId="29" xfId="96" applyNumberFormat="1" applyFont="1" applyFill="1" applyBorder="1"/>
    <xf numFmtId="169" fontId="78" fillId="48" borderId="29" xfId="96" applyNumberFormat="1" applyFont="1" applyFill="1" applyBorder="1"/>
    <xf numFmtId="0" fontId="107" fillId="48" borderId="0" xfId="20" applyFont="1" applyFill="1">
      <alignment/>
      <protection/>
    </xf>
    <xf numFmtId="0" fontId="106" fillId="48" borderId="0" xfId="95" applyFont="1" applyFill="1">
      <alignment/>
      <protection/>
    </xf>
    <xf numFmtId="0" fontId="108" fillId="48" borderId="0" xfId="95" applyFont="1" applyFill="1">
      <alignment/>
      <protection/>
    </xf>
    <xf numFmtId="0" fontId="108" fillId="0" borderId="0" xfId="95" applyFont="1">
      <alignment/>
      <protection/>
    </xf>
    <xf numFmtId="3" fontId="1" fillId="48" borderId="0" xfId="0" applyNumberFormat="1" applyFont="1" applyFill="1" applyAlignment="1">
      <alignment horizontal="center"/>
    </xf>
    <xf numFmtId="6" fontId="1" fillId="48" borderId="0" xfId="0" applyNumberFormat="1" applyFont="1" applyFill="1" applyAlignment="1">
      <alignment horizontal="center"/>
    </xf>
    <xf numFmtId="6" fontId="1" fillId="48" borderId="0" xfId="0" applyNumberFormat="1" applyFont="1" applyFill="1"/>
    <xf numFmtId="167" fontId="43" fillId="0" borderId="0" xfId="20" applyNumberFormat="1" applyFont="1">
      <alignment/>
      <protection/>
    </xf>
    <xf numFmtId="167" fontId="86" fillId="48" borderId="0" xfId="16" applyNumberFormat="1" applyFont="1" applyFill="1" applyAlignment="1">
      <alignment vertical="center"/>
    </xf>
    <xf numFmtId="0" fontId="43" fillId="48" borderId="0" xfId="0" applyFont="1" applyFill="1" applyAlignment="1">
      <alignment vertical="center"/>
    </xf>
    <xf numFmtId="169" fontId="1" fillId="48" borderId="0" xfId="101" applyNumberFormat="1" applyFont="1" applyFill="1">
      <alignment/>
      <protection/>
    </xf>
    <xf numFmtId="167" fontId="29" fillId="48" borderId="0" xfId="16" applyNumberFormat="1" applyFont="1" applyFill="1" applyAlignment="1">
      <alignment horizontal="right" vertical="center"/>
    </xf>
    <xf numFmtId="167" fontId="1" fillId="48" borderId="0" xfId="16" applyNumberFormat="1" applyFont="1" applyFill="1" applyAlignment="1">
      <alignment horizontal="right" vertical="center"/>
    </xf>
    <xf numFmtId="167" fontId="1" fillId="48" borderId="25" xfId="16" applyNumberFormat="1" applyFont="1" applyFill="1" applyBorder="1" applyAlignment="1">
      <alignment horizontal="right" vertical="center"/>
    </xf>
    <xf numFmtId="37" fontId="29" fillId="35" borderId="0" xfId="18" applyNumberFormat="1" applyFont="1" applyFill="1" applyAlignment="1">
      <alignment horizontal="right" vertical="center"/>
    </xf>
    <xf numFmtId="37" fontId="1" fillId="35" borderId="0" xfId="18" applyNumberFormat="1" applyFont="1" applyFill="1" applyAlignment="1">
      <alignment horizontal="right" vertical="center"/>
    </xf>
    <xf numFmtId="37" fontId="1" fillId="35" borderId="25" xfId="18" applyNumberFormat="1" applyFont="1" applyFill="1" applyBorder="1" applyAlignment="1">
      <alignment horizontal="right" vertical="center"/>
    </xf>
    <xf numFmtId="37" fontId="29" fillId="48" borderId="0" xfId="18" applyNumberFormat="1" applyFont="1" applyFill="1" applyAlignment="1">
      <alignment horizontal="right" vertical="center"/>
    </xf>
    <xf numFmtId="37" fontId="1" fillId="48" borderId="0" xfId="18" applyNumberFormat="1" applyFont="1" applyFill="1" applyAlignment="1">
      <alignment horizontal="right" vertical="center"/>
    </xf>
    <xf numFmtId="37" fontId="1" fillId="48" borderId="25" xfId="18" applyNumberFormat="1" applyFont="1" applyFill="1" applyBorder="1" applyAlignment="1">
      <alignment horizontal="right" vertical="center"/>
    </xf>
    <xf numFmtId="37" fontId="29" fillId="35" borderId="24" xfId="18" applyNumberFormat="1" applyFont="1" applyFill="1" applyBorder="1" applyAlignment="1">
      <alignment horizontal="right" vertical="center"/>
    </xf>
    <xf numFmtId="37" fontId="1" fillId="35" borderId="24" xfId="18" applyNumberFormat="1" applyFont="1" applyFill="1" applyBorder="1" applyAlignment="1">
      <alignment horizontal="right" vertical="center"/>
    </xf>
    <xf numFmtId="167" fontId="29" fillId="48" borderId="0" xfId="18" applyNumberFormat="1" applyFont="1" applyFill="1" applyAlignment="1">
      <alignment horizontal="right" vertical="center"/>
    </xf>
    <xf numFmtId="167" fontId="1" fillId="48" borderId="0" xfId="18" applyNumberFormat="1" applyFont="1" applyFill="1" applyAlignment="1">
      <alignment horizontal="right" vertical="center"/>
    </xf>
    <xf numFmtId="167" fontId="1" fillId="35" borderId="0" xfId="16" applyNumberFormat="1" applyFont="1" applyFill="1" applyAlignment="1">
      <alignment horizontal="right" vertical="center"/>
    </xf>
    <xf numFmtId="167" fontId="1" fillId="35" borderId="25" xfId="16" applyNumberFormat="1" applyFont="1" applyFill="1" applyBorder="1" applyAlignment="1">
      <alignment horizontal="right" vertical="center"/>
    </xf>
    <xf numFmtId="164" fontId="1" fillId="48" borderId="0" xfId="0" applyNumberFormat="1" applyFont="1" applyFill="1" applyAlignment="1">
      <alignment horizontal="right" vertical="center"/>
    </xf>
    <xf numFmtId="164" fontId="1" fillId="48" borderId="25" xfId="18" applyNumberFormat="1" applyFont="1" applyFill="1" applyBorder="1" applyAlignment="1">
      <alignment horizontal="right" vertical="center"/>
    </xf>
    <xf numFmtId="164" fontId="1" fillId="35" borderId="24" xfId="0" applyNumberFormat="1" applyFont="1" applyFill="1" applyBorder="1" applyAlignment="1">
      <alignment horizontal="right" vertical="center"/>
    </xf>
    <xf numFmtId="164" fontId="1" fillId="35" borderId="0" xfId="0" applyNumberFormat="1" applyFont="1" applyFill="1" applyAlignment="1">
      <alignment horizontal="right" vertical="center"/>
    </xf>
    <xf numFmtId="164" fontId="1" fillId="35" borderId="25" xfId="18" applyNumberFormat="1" applyFont="1" applyFill="1" applyBorder="1" applyAlignment="1">
      <alignment horizontal="right" vertical="center"/>
    </xf>
    <xf numFmtId="167" fontId="1" fillId="48" borderId="1" xfId="16" applyNumberFormat="1" applyFont="1" applyFill="1" applyBorder="1" applyAlignment="1">
      <alignment horizontal="right" vertical="center"/>
    </xf>
    <xf numFmtId="37" fontId="1" fillId="35" borderId="1" xfId="18" applyNumberFormat="1" applyFont="1" applyFill="1" applyBorder="1" applyAlignment="1">
      <alignment horizontal="right" vertical="center"/>
    </xf>
    <xf numFmtId="37" fontId="1" fillId="48" borderId="1" xfId="18" applyNumberFormat="1" applyFont="1" applyFill="1" applyBorder="1" applyAlignment="1">
      <alignment horizontal="right" vertical="center"/>
    </xf>
    <xf numFmtId="167" fontId="36" fillId="48" borderId="0" xfId="16" applyNumberFormat="1" applyFont="1" applyFill="1" applyAlignment="1">
      <alignment horizontal="right" vertical="center"/>
    </xf>
    <xf numFmtId="167" fontId="36" fillId="48" borderId="1" xfId="16" applyNumberFormat="1" applyFont="1" applyFill="1" applyBorder="1" applyAlignment="1">
      <alignment horizontal="right" vertical="center"/>
    </xf>
    <xf numFmtId="44" fontId="0" fillId="0" borderId="0" xfId="0" applyNumberFormat="1"/>
    <xf numFmtId="9" fontId="0" fillId="54" borderId="0" xfId="15" applyFont="1" applyFill="1"/>
    <xf numFmtId="3" fontId="0" fillId="54" borderId="0" xfId="0" applyNumberFormat="1" applyFill="1"/>
    <xf numFmtId="3" fontId="83" fillId="0" borderId="0" xfId="0" applyNumberFormat="1" applyFont="1" applyAlignment="1">
      <alignment horizontal="right" vertical="center" wrapText="1"/>
    </xf>
    <xf numFmtId="43" fontId="0" fillId="0" borderId="0" xfId="18" applyFont="1"/>
    <xf numFmtId="169" fontId="43" fillId="0" borderId="0" xfId="15" applyNumberFormat="1" applyFont="1"/>
    <xf numFmtId="0" fontId="109" fillId="0" borderId="0" xfId="20" applyFont="1">
      <alignment/>
      <protection/>
    </xf>
    <xf numFmtId="0" fontId="36" fillId="48" borderId="0" xfId="101" applyFont="1" applyFill="1" applyAlignment="1">
      <alignment horizontal="left"/>
      <protection/>
    </xf>
    <xf numFmtId="178" fontId="86" fillId="48" borderId="0" xfId="18" applyNumberFormat="1" applyFont="1" applyFill="1" applyAlignment="1">
      <alignment horizontal="center"/>
    </xf>
    <xf numFmtId="176" fontId="86" fillId="35" borderId="0" xfId="18" applyNumberFormat="1" applyFont="1" applyFill="1" applyAlignment="1">
      <alignment horizontal="center"/>
    </xf>
    <xf numFmtId="176" fontId="86" fillId="48" borderId="0" xfId="18" applyNumberFormat="1" applyFont="1" applyFill="1" applyAlignment="1">
      <alignment horizontal="center"/>
    </xf>
    <xf numFmtId="174" fontId="1" fillId="48" borderId="0" xfId="0" applyNumberFormat="1" applyFont="1" applyFill="1"/>
    <xf numFmtId="0" fontId="60" fillId="0" borderId="0" xfId="101" applyFont="1">
      <alignment/>
      <protection/>
    </xf>
    <xf numFmtId="37" fontId="1" fillId="0" borderId="0" xfId="101" applyNumberFormat="1" applyFont="1">
      <alignment/>
      <protection/>
    </xf>
    <xf numFmtId="169" fontId="1" fillId="0" borderId="0" xfId="101" applyNumberFormat="1" applyFont="1">
      <alignment/>
      <protection/>
    </xf>
    <xf numFmtId="5" fontId="1" fillId="0" borderId="0" xfId="101" applyNumberFormat="1" applyFont="1">
      <alignment/>
      <protection/>
    </xf>
    <xf numFmtId="37" fontId="1" fillId="48" borderId="0" xfId="101" applyNumberFormat="1" applyFont="1" applyFill="1">
      <alignment/>
      <protection/>
    </xf>
    <xf numFmtId="44" fontId="1" fillId="48" borderId="0" xfId="101" applyNumberFormat="1" applyFont="1" applyFill="1" applyAlignment="1">
      <alignment horizontal="center"/>
      <protection/>
    </xf>
    <xf numFmtId="167" fontId="1" fillId="48" borderId="0" xfId="101" applyNumberFormat="1" applyFont="1" applyFill="1" applyAlignment="1">
      <alignment horizontal="center"/>
      <protection/>
    </xf>
    <xf numFmtId="167" fontId="1" fillId="48" borderId="0" xfId="101" applyNumberFormat="1" applyFont="1" applyFill="1">
      <alignment/>
      <protection/>
    </xf>
    <xf numFmtId="170" fontId="1" fillId="0" borderId="0" xfId="101" applyNumberFormat="1" applyFont="1" applyAlignment="1">
      <alignment horizontal="center"/>
      <protection/>
    </xf>
    <xf numFmtId="168" fontId="1" fillId="48" borderId="0" xfId="20" applyNumberFormat="1" applyFont="1" applyFill="1">
      <alignment/>
      <protection/>
    </xf>
    <xf numFmtId="44" fontId="1" fillId="0" borderId="0" xfId="101" applyNumberFormat="1" applyFont="1" applyAlignment="1">
      <alignment horizontal="center"/>
      <protection/>
    </xf>
    <xf numFmtId="44" fontId="93" fillId="0" borderId="0" xfId="101" applyNumberFormat="1" applyFont="1" applyAlignment="1">
      <alignment horizontal="center"/>
      <protection/>
    </xf>
    <xf numFmtId="0" fontId="93" fillId="0" borderId="0" xfId="101" applyFont="1" applyAlignment="1">
      <alignment horizontal="right"/>
      <protection/>
    </xf>
    <xf numFmtId="43" fontId="93" fillId="0" borderId="0" xfId="18" applyFont="1" applyAlignment="1">
      <alignment horizontal="center"/>
    </xf>
    <xf numFmtId="0" fontId="93" fillId="0" borderId="0" xfId="101" applyFont="1">
      <alignment/>
      <protection/>
    </xf>
    <xf numFmtId="0" fontId="87" fillId="48" borderId="0" xfId="0" applyFont="1" applyFill="1" applyAlignment="1">
      <alignment horizontal="left" vertical="center" indent="1" readingOrder="1"/>
    </xf>
    <xf numFmtId="0" fontId="87" fillId="48" borderId="0" xfId="0" applyFont="1" applyFill="1" applyAlignment="1">
      <alignment horizontal="right" vertical="top"/>
    </xf>
    <xf numFmtId="0" fontId="1" fillId="53" borderId="0" xfId="101" applyFont="1" applyFill="1">
      <alignment/>
      <protection/>
    </xf>
    <xf numFmtId="0" fontId="1" fillId="53" borderId="0" xfId="101" applyFont="1" applyFill="1" applyAlignment="1">
      <alignment horizontal="center"/>
      <protection/>
    </xf>
    <xf numFmtId="0" fontId="1" fillId="53" borderId="0" xfId="20" applyFont="1" applyFill="1">
      <alignment/>
      <protection/>
    </xf>
    <xf numFmtId="169" fontId="78" fillId="48" borderId="0" xfId="96" applyNumberFormat="1" applyFont="1" applyFill="1"/>
    <xf numFmtId="167" fontId="43" fillId="48" borderId="0" xfId="0" applyNumberFormat="1" applyFont="1" applyFill="1" applyAlignment="1">
      <alignment vertical="center"/>
    </xf>
    <xf numFmtId="0" fontId="29" fillId="48" borderId="0" xfId="21" applyNumberFormat="1" applyFont="1" applyFill="1" applyAlignment="1">
      <alignment horizontal="right"/>
    </xf>
    <xf numFmtId="0" fontId="29" fillId="35" borderId="0" xfId="0" applyFont="1" applyFill="1" applyAlignment="1">
      <alignment horizontal="left"/>
    </xf>
    <xf numFmtId="0" fontId="29" fillId="48" borderId="0" xfId="0" applyFont="1" applyFill="1" applyAlignment="1">
      <alignment horizontal="left"/>
    </xf>
    <xf numFmtId="43" fontId="93" fillId="0" borderId="0" xfId="18" applyFont="1" applyAlignment="1">
      <alignment horizontal="right"/>
    </xf>
    <xf numFmtId="168" fontId="1" fillId="35" borderId="0" xfId="16" applyNumberFormat="1" applyFont="1" applyFill="1" applyAlignment="1">
      <alignment vertical="center"/>
    </xf>
    <xf numFmtId="0" fontId="29" fillId="35" borderId="0" xfId="21" applyNumberFormat="1" applyFont="1" applyFill="1" applyAlignment="1">
      <alignment vertical="center"/>
    </xf>
    <xf numFmtId="165" fontId="1" fillId="35" borderId="25" xfId="18" applyNumberFormat="1" applyFont="1" applyFill="1" applyBorder="1" applyAlignment="1">
      <alignment vertical="center"/>
    </xf>
    <xf numFmtId="165" fontId="1" fillId="48" borderId="0" xfId="18" applyNumberFormat="1" applyFont="1" applyFill="1" applyAlignment="1">
      <alignment vertical="center"/>
    </xf>
    <xf numFmtId="168" fontId="29" fillId="48" borderId="0" xfId="16" applyNumberFormat="1" applyFont="1" applyFill="1" applyAlignment="1">
      <alignment vertical="center"/>
    </xf>
    <xf numFmtId="168" fontId="1" fillId="48" borderId="25" xfId="16" applyNumberFormat="1" applyFont="1" applyFill="1" applyBorder="1" applyAlignment="1">
      <alignment vertical="center"/>
    </xf>
    <xf numFmtId="165" fontId="1" fillId="35" borderId="0" xfId="18" applyNumberFormat="1" applyFont="1" applyFill="1" applyAlignment="1">
      <alignment vertical="center"/>
    </xf>
    <xf numFmtId="165" fontId="1" fillId="35" borderId="24" xfId="18" applyNumberFormat="1" applyFont="1" applyFill="1" applyBorder="1" applyAlignment="1">
      <alignment vertical="center"/>
    </xf>
    <xf numFmtId="168" fontId="1" fillId="48" borderId="23" xfId="16" applyNumberFormat="1" applyFont="1" applyFill="1" applyBorder="1" applyAlignment="1">
      <alignment vertical="center"/>
    </xf>
    <xf numFmtId="168" fontId="1" fillId="48" borderId="0" xfId="16" applyNumberFormat="1" applyFont="1" applyFill="1" applyAlignment="1">
      <alignment vertical="center"/>
    </xf>
    <xf numFmtId="168" fontId="29" fillId="35" borderId="0" xfId="16" applyNumberFormat="1" applyFont="1" applyFill="1" applyAlignment="1">
      <alignment vertical="center"/>
    </xf>
    <xf numFmtId="168" fontId="1" fillId="35" borderId="25" xfId="16" applyNumberFormat="1" applyFont="1" applyFill="1" applyBorder="1" applyAlignment="1">
      <alignment vertical="center"/>
    </xf>
    <xf numFmtId="164" fontId="1" fillId="48" borderId="0" xfId="18" applyNumberFormat="1" applyFont="1" applyFill="1" applyAlignment="1">
      <alignment vertical="center"/>
    </xf>
    <xf numFmtId="0" fontId="29" fillId="48" borderId="1" xfId="21" applyNumberFormat="1" applyFont="1" applyFill="1" applyBorder="1" applyAlignment="1">
      <alignment vertical="center"/>
    </xf>
    <xf numFmtId="169" fontId="1" fillId="35" borderId="0" xfId="15" applyNumberFormat="1" applyFont="1" applyFill="1" applyAlignment="1">
      <alignment vertical="center"/>
    </xf>
    <xf numFmtId="0" fontId="29" fillId="35" borderId="1" xfId="21" applyNumberFormat="1" applyFont="1" applyFill="1" applyBorder="1" applyAlignment="1">
      <alignment vertical="center"/>
    </xf>
    <xf numFmtId="169" fontId="1" fillId="48" borderId="0" xfId="103" applyNumberFormat="1" applyFont="1" applyFill="1" applyAlignment="1">
      <alignment vertical="center"/>
    </xf>
    <xf numFmtId="168" fontId="29" fillId="35" borderId="1" xfId="16" applyNumberFormat="1" applyFont="1" applyFill="1" applyBorder="1" applyAlignment="1">
      <alignment vertical="center"/>
    </xf>
    <xf numFmtId="168" fontId="29" fillId="48" borderId="1" xfId="16" applyNumberFormat="1" applyFont="1" applyFill="1" applyBorder="1" applyAlignment="1">
      <alignment vertical="center"/>
    </xf>
    <xf numFmtId="0" fontId="1" fillId="48" borderId="0" xfId="101" applyFont="1" applyFill="1" applyAlignment="1">
      <alignment vertical="center"/>
      <protection/>
    </xf>
    <xf numFmtId="164" fontId="1" fillId="48" borderId="0" xfId="102" applyNumberFormat="1" applyFont="1" applyFill="1" applyAlignment="1">
      <alignment vertical="center"/>
    </xf>
    <xf numFmtId="169" fontId="29" fillId="48" borderId="0" xfId="103" applyNumberFormat="1" applyFont="1" applyFill="1" applyAlignment="1">
      <alignment vertical="center"/>
    </xf>
    <xf numFmtId="0" fontId="62" fillId="48" borderId="1" xfId="21" applyNumberFormat="1" applyFont="1" applyFill="1" applyBorder="1" applyAlignment="1">
      <alignment vertical="center"/>
    </xf>
    <xf numFmtId="169" fontId="1" fillId="48" borderId="0" xfId="101" applyNumberFormat="1" applyFont="1" applyFill="1" applyAlignment="1">
      <alignment vertical="center"/>
      <protection/>
    </xf>
    <xf numFmtId="0" fontId="62" fillId="35" borderId="1" xfId="21" applyNumberFormat="1" applyFont="1" applyFill="1" applyBorder="1" applyAlignment="1">
      <alignment vertical="center"/>
    </xf>
    <xf numFmtId="5" fontId="1" fillId="35" borderId="0" xfId="101" applyNumberFormat="1" applyFont="1" applyFill="1" applyAlignment="1">
      <alignment vertical="center"/>
      <protection/>
    </xf>
    <xf numFmtId="5" fontId="1" fillId="48" borderId="0" xfId="101" applyNumberFormat="1" applyFont="1" applyFill="1" applyAlignment="1">
      <alignment vertical="center"/>
      <protection/>
    </xf>
    <xf numFmtId="169" fontId="29" fillId="35" borderId="0" xfId="103" applyNumberFormat="1" applyFont="1" applyFill="1" applyAlignment="1">
      <alignment vertical="center"/>
    </xf>
    <xf numFmtId="169" fontId="1" fillId="35" borderId="0" xfId="101" applyNumberFormat="1" applyFont="1" applyFill="1" applyAlignment="1">
      <alignment vertical="center"/>
      <protection/>
    </xf>
    <xf numFmtId="0" fontId="1" fillId="35" borderId="0" xfId="101" applyFont="1" applyFill="1" applyAlignment="1">
      <alignment vertical="center"/>
      <protection/>
    </xf>
    <xf numFmtId="37" fontId="1" fillId="35" borderId="0" xfId="101" applyNumberFormat="1" applyFont="1" applyFill="1" applyAlignment="1">
      <alignment vertical="center"/>
      <protection/>
    </xf>
    <xf numFmtId="37" fontId="1" fillId="48" borderId="0" xfId="101" applyNumberFormat="1" applyFont="1" applyFill="1" applyAlignment="1">
      <alignment vertical="center"/>
      <protection/>
    </xf>
    <xf numFmtId="169" fontId="1" fillId="35" borderId="0" xfId="103" applyNumberFormat="1" applyFont="1" applyFill="1" applyAlignment="1">
      <alignment vertical="center"/>
    </xf>
    <xf numFmtId="164" fontId="1" fillId="35" borderId="0" xfId="18" applyNumberFormat="1" applyFont="1" applyFill="1" applyAlignment="1">
      <alignment vertical="center"/>
    </xf>
    <xf numFmtId="0" fontId="68" fillId="35" borderId="0" xfId="0" applyFont="1" applyFill="1" applyAlignment="1">
      <alignment wrapText="1"/>
    </xf>
    <xf numFmtId="0" fontId="61" fillId="48" borderId="0" xfId="20" applyFont="1" applyFill="1">
      <alignment/>
      <protection/>
    </xf>
    <xf numFmtId="1" fontId="62" fillId="48" borderId="0" xfId="91" applyNumberFormat="1" applyFont="1" applyFill="1" applyAlignment="1">
      <alignment horizontal="center" vertical="center" wrapText="1"/>
      <protection/>
    </xf>
    <xf numFmtId="0" fontId="61" fillId="48" borderId="0" xfId="20" applyFont="1" applyFill="1" applyAlignment="1">
      <alignment horizontal="left"/>
      <protection/>
    </xf>
    <xf numFmtId="37" fontId="86" fillId="48" borderId="0" xfId="16" applyNumberFormat="1" applyFont="1" applyFill="1" applyAlignment="1">
      <alignment vertical="center"/>
    </xf>
    <xf numFmtId="37" fontId="86" fillId="35" borderId="0" xfId="16" applyNumberFormat="1" applyFont="1" applyFill="1" applyAlignment="1">
      <alignment vertical="center"/>
    </xf>
    <xf numFmtId="165" fontId="1" fillId="35" borderId="23" xfId="18" applyNumberFormat="1" applyFont="1" applyFill="1" applyBorder="1" applyAlignment="1">
      <alignment vertical="center"/>
    </xf>
    <xf numFmtId="41" fontId="86" fillId="48" borderId="0" xfId="16" applyNumberFormat="1" applyFont="1" applyFill="1" applyAlignment="1">
      <alignment vertical="center"/>
    </xf>
    <xf numFmtId="0" fontId="110" fillId="48" borderId="0" xfId="80" applyFont="1" applyFill="1" applyAlignment="1">
      <alignment horizontal="left"/>
      <protection/>
    </xf>
    <xf numFmtId="0" fontId="111" fillId="48" borderId="0" xfId="0" applyFont="1" applyFill="1"/>
    <xf numFmtId="0" fontId="111" fillId="0" borderId="0" xfId="0" applyFont="1"/>
    <xf numFmtId="0" fontId="93" fillId="0" borderId="0" xfId="0" applyFont="1"/>
    <xf numFmtId="0" fontId="36" fillId="0" borderId="0" xfId="0" applyFont="1"/>
    <xf numFmtId="0" fontId="36" fillId="0" borderId="0" xfId="0" applyFont="1" applyAlignment="1">
      <alignment horizontal="right"/>
    </xf>
    <xf numFmtId="0" fontId="93" fillId="0" borderId="0" xfId="0" applyFont="1" applyAlignment="1">
      <alignment horizontal="left" vertical="center" wrapText="1"/>
    </xf>
    <xf numFmtId="9" fontId="1" fillId="0" borderId="0" xfId="0" applyNumberFormat="1" applyFont="1"/>
    <xf numFmtId="0" fontId="1" fillId="48" borderId="0" xfId="132" applyFont="1" applyFill="1">
      <alignment/>
      <protection/>
    </xf>
    <xf numFmtId="0" fontId="68" fillId="55" borderId="0" xfId="0" applyFont="1" applyFill="1" applyAlignment="1">
      <alignment horizontal="right" vertical="center" wrapText="1"/>
    </xf>
    <xf numFmtId="3" fontId="68" fillId="55" borderId="0" xfId="0" applyNumberFormat="1" applyFont="1" applyFill="1" applyAlignment="1">
      <alignment horizontal="right" vertical="center" wrapText="1"/>
    </xf>
    <xf numFmtId="15" fontId="68" fillId="55" borderId="0" xfId="0" applyNumberFormat="1" applyFont="1" applyFill="1" applyAlignment="1">
      <alignment horizontal="right" vertical="center"/>
    </xf>
    <xf numFmtId="0" fontId="55" fillId="52" borderId="0" xfId="0" applyFont="1" applyFill="1" applyAlignment="1">
      <alignment horizontal="left" vertical="center" wrapText="1" indent="1" readingOrder="1"/>
    </xf>
    <xf numFmtId="165" fontId="1" fillId="48" borderId="0" xfId="133" applyNumberFormat="1" applyFont="1" applyFill="1" applyAlignment="1">
      <alignment horizontal="right"/>
    </xf>
    <xf numFmtId="165" fontId="1" fillId="48" borderId="0" xfId="132" applyNumberFormat="1" applyFont="1" applyFill="1" applyAlignment="1">
      <alignment horizontal="right"/>
      <protection/>
    </xf>
    <xf numFmtId="0" fontId="36" fillId="48" borderId="0" xfId="132" applyFont="1" applyFill="1" applyAlignment="1">
      <alignment horizontal="right"/>
      <protection/>
    </xf>
    <xf numFmtId="0" fontId="62" fillId="48" borderId="0" xfId="132" applyFont="1" applyFill="1">
      <alignment/>
      <protection/>
    </xf>
    <xf numFmtId="0" fontId="1" fillId="48" borderId="30" xfId="132" applyFont="1" applyFill="1" applyBorder="1">
      <alignment/>
      <protection/>
    </xf>
    <xf numFmtId="165" fontId="1" fillId="48" borderId="30" xfId="132" applyNumberFormat="1" applyFont="1" applyFill="1" applyBorder="1">
      <alignment/>
      <protection/>
    </xf>
    <xf numFmtId="0" fontId="52" fillId="48" borderId="30" xfId="132" applyFont="1" applyFill="1" applyBorder="1">
      <alignment/>
      <protection/>
    </xf>
    <xf numFmtId="0" fontId="53" fillId="48" borderId="0" xfId="132" applyFont="1" applyFill="1" applyAlignment="1">
      <alignment horizontal="left" indent="1"/>
      <protection/>
    </xf>
    <xf numFmtId="165" fontId="1" fillId="48" borderId="0" xfId="132" applyNumberFormat="1" applyFont="1" applyFill="1">
      <alignment/>
      <protection/>
    </xf>
    <xf numFmtId="0" fontId="36" fillId="48" borderId="0" xfId="132" applyFont="1" applyFill="1">
      <alignment/>
      <protection/>
    </xf>
    <xf numFmtId="165" fontId="29" fillId="48" borderId="0" xfId="133" applyNumberFormat="1" applyFont="1" applyFill="1" applyAlignment="1">
      <alignment horizontal="right"/>
    </xf>
    <xf numFmtId="0" fontId="93" fillId="48" borderId="0" xfId="132" applyFont="1" applyFill="1">
      <alignment/>
      <protection/>
    </xf>
    <xf numFmtId="165" fontId="29" fillId="48" borderId="0" xfId="132" applyNumberFormat="1" applyFont="1" applyFill="1" applyAlignment="1">
      <alignment horizontal="right"/>
      <protection/>
    </xf>
    <xf numFmtId="0" fontId="85" fillId="48" borderId="0" xfId="132" applyFont="1" applyFill="1">
      <alignment/>
      <protection/>
    </xf>
    <xf numFmtId="0" fontId="43" fillId="48" borderId="0" xfId="132" applyFont="1" applyFill="1">
      <alignment/>
      <protection/>
    </xf>
    <xf numFmtId="0" fontId="35" fillId="48" borderId="0" xfId="132" applyFont="1" applyFill="1">
      <alignment/>
      <protection/>
    </xf>
    <xf numFmtId="0" fontId="48" fillId="48" borderId="24" xfId="132" applyFont="1" applyFill="1" applyBorder="1" applyAlignment="1">
      <alignment horizontal="center" wrapText="1"/>
      <protection/>
    </xf>
    <xf numFmtId="0" fontId="48" fillId="48" borderId="0" xfId="132" applyFont="1" applyFill="1" applyAlignment="1">
      <alignment horizontal="center" wrapText="1"/>
      <protection/>
    </xf>
    <xf numFmtId="0" fontId="86" fillId="48" borderId="0" xfId="132" applyFont="1" applyFill="1">
      <alignment/>
      <protection/>
    </xf>
    <xf numFmtId="0" fontId="43" fillId="48" borderId="0" xfId="132" applyFont="1" applyFill="1" applyAlignment="1">
      <alignment horizontal="left" indent="1"/>
      <protection/>
    </xf>
    <xf numFmtId="0" fontId="43" fillId="48" borderId="0" xfId="132" applyFont="1" applyFill="1" applyAlignment="1" quotePrefix="1">
      <alignment horizontal="left" vertical="top" wrapText="1" indent="1"/>
      <protection/>
    </xf>
    <xf numFmtId="0" fontId="43" fillId="48" borderId="0" xfId="132" applyFont="1" applyFill="1" applyAlignment="1">
      <alignment horizontal="left" indent="2"/>
      <protection/>
    </xf>
    <xf numFmtId="0" fontId="61" fillId="48" borderId="0" xfId="132" applyFont="1" applyFill="1">
      <alignment/>
      <protection/>
    </xf>
    <xf numFmtId="0" fontId="94" fillId="48" borderId="0" xfId="132" applyFont="1" applyFill="1">
      <alignment/>
      <protection/>
    </xf>
    <xf numFmtId="0" fontId="48" fillId="48" borderId="0" xfId="132" applyFont="1" applyFill="1" applyAlignment="1">
      <alignment horizontal="left" indent="1"/>
      <protection/>
    </xf>
    <xf numFmtId="0" fontId="43" fillId="48" borderId="0" xfId="132" applyFont="1" applyFill="1" applyAlignment="1">
      <alignment horizontal="center"/>
      <protection/>
    </xf>
    <xf numFmtId="0" fontId="48" fillId="48" borderId="0" xfId="132" applyFont="1" applyFill="1" applyAlignment="1">
      <alignment horizontal="center"/>
      <protection/>
    </xf>
    <xf numFmtId="0" fontId="48" fillId="48" borderId="0" xfId="132" applyFont="1" applyFill="1" applyAlignment="1">
      <alignment vertical="center"/>
      <protection/>
    </xf>
    <xf numFmtId="0" fontId="43" fillId="35" borderId="0" xfId="132" applyFont="1" applyFill="1" applyAlignment="1">
      <alignment horizontal="left" indent="1"/>
      <protection/>
    </xf>
    <xf numFmtId="3" fontId="86" fillId="35" borderId="0" xfId="18" applyNumberFormat="1" applyFont="1" applyFill="1" applyAlignment="1">
      <alignment horizontal="center"/>
    </xf>
    <xf numFmtId="0" fontId="86" fillId="35" borderId="0" xfId="132" applyFont="1" applyFill="1" applyAlignment="1" quotePrefix="1">
      <alignment horizontal="left" vertical="top" wrapText="1"/>
      <protection/>
    </xf>
    <xf numFmtId="0" fontId="86" fillId="48" borderId="0" xfId="132" applyFont="1" applyFill="1" applyAlignment="1" quotePrefix="1">
      <alignment horizontal="left" vertical="top" wrapText="1"/>
      <protection/>
    </xf>
    <xf numFmtId="0" fontId="43" fillId="48" borderId="0" xfId="132" applyFont="1" applyFill="1" applyAlignment="1">
      <alignment horizontal="left" indent="3"/>
      <protection/>
    </xf>
    <xf numFmtId="178" fontId="86" fillId="35" borderId="0" xfId="18" applyNumberFormat="1" applyFont="1" applyFill="1" applyAlignment="1">
      <alignment horizontal="center"/>
    </xf>
    <xf numFmtId="0" fontId="43" fillId="35" borderId="0" xfId="132" applyFont="1" applyFill="1" applyAlignment="1">
      <alignment horizontal="center"/>
      <protection/>
    </xf>
    <xf numFmtId="0" fontId="48" fillId="35" borderId="0" xfId="132" applyFont="1" applyFill="1" applyAlignment="1">
      <alignment vertical="center"/>
      <protection/>
    </xf>
    <xf numFmtId="176" fontId="43" fillId="35" borderId="0" xfId="132" applyNumberFormat="1" applyFont="1" applyFill="1" applyAlignment="1">
      <alignment horizontal="center"/>
      <protection/>
    </xf>
    <xf numFmtId="176" fontId="86" fillId="35" borderId="0" xfId="132" applyNumberFormat="1" applyFont="1" applyFill="1" applyAlignment="1" quotePrefix="1">
      <alignment horizontal="left" vertical="top" wrapText="1"/>
      <protection/>
    </xf>
    <xf numFmtId="176" fontId="48" fillId="35" borderId="0" xfId="132" applyNumberFormat="1" applyFont="1" applyFill="1" applyAlignment="1">
      <alignment vertical="center"/>
      <protection/>
    </xf>
    <xf numFmtId="176" fontId="86" fillId="48" borderId="0" xfId="132" applyNumberFormat="1" applyFont="1" applyFill="1" applyAlignment="1" quotePrefix="1">
      <alignment horizontal="left" vertical="top" wrapText="1"/>
      <protection/>
    </xf>
    <xf numFmtId="176" fontId="48" fillId="48" borderId="0" xfId="132" applyNumberFormat="1" applyFont="1" applyFill="1" applyAlignment="1">
      <alignment vertical="center"/>
      <protection/>
    </xf>
    <xf numFmtId="3" fontId="86" fillId="48" borderId="0" xfId="18" applyNumberFormat="1" applyFont="1" applyFill="1" applyAlignment="1">
      <alignment horizontal="center"/>
    </xf>
    <xf numFmtId="166" fontId="62" fillId="48" borderId="0" xfId="132" applyNumberFormat="1" applyFont="1" applyFill="1" applyAlignment="1">
      <alignment horizontal="right"/>
      <protection/>
    </xf>
    <xf numFmtId="0" fontId="62" fillId="48" borderId="0" xfId="133" applyNumberFormat="1" applyFont="1" applyFill="1" applyAlignment="1">
      <alignment horizontal="right"/>
    </xf>
    <xf numFmtId="0" fontId="29" fillId="48" borderId="0" xfId="132" applyFont="1" applyFill="1">
      <alignment/>
      <protection/>
    </xf>
    <xf numFmtId="0" fontId="109" fillId="48" borderId="0" xfId="91" applyFont="1" applyFill="1">
      <alignment/>
      <protection/>
    </xf>
    <xf numFmtId="0" fontId="109" fillId="48" borderId="0" xfId="20" applyFont="1" applyFill="1" applyAlignment="1">
      <alignment vertical="center"/>
      <protection/>
    </xf>
    <xf numFmtId="0" fontId="29" fillId="48" borderId="0" xfId="0" applyFont="1" applyFill="1" applyAlignment="1">
      <alignment horizontal="right"/>
    </xf>
    <xf numFmtId="169" fontId="29" fillId="48" borderId="0" xfId="15" applyNumberFormat="1" applyFont="1" applyFill="1"/>
    <xf numFmtId="0" fontId="1" fillId="0" borderId="0" xfId="0" applyFont="1" applyAlignment="1">
      <alignment horizontal="center"/>
    </xf>
    <xf numFmtId="0" fontId="36" fillId="48" borderId="0" xfId="0" applyFont="1" applyFill="1" applyAlignment="1">
      <alignment vertical="center" wrapText="1"/>
    </xf>
    <xf numFmtId="0" fontId="78" fillId="0" borderId="0" xfId="20" applyFont="1" applyAlignment="1">
      <alignment horizontal="center"/>
      <protection/>
    </xf>
    <xf numFmtId="0" fontId="86" fillId="48" borderId="0" xfId="0" applyFont="1" applyFill="1" applyAlignment="1">
      <alignment horizontal="left" vertical="top" wrapText="1"/>
    </xf>
    <xf numFmtId="0" fontId="1" fillId="0" borderId="0" xfId="101" applyFont="1" applyAlignment="1">
      <alignment horizontal="left"/>
      <protection/>
    </xf>
    <xf numFmtId="0" fontId="1" fillId="0" borderId="0" xfId="101" applyFont="1" applyAlignment="1">
      <alignment horizontal="left" wrapText="1"/>
      <protection/>
    </xf>
    <xf numFmtId="0" fontId="99" fillId="48" borderId="0" xfId="0" applyFont="1" applyFill="1"/>
    <xf numFmtId="0" fontId="86" fillId="48" borderId="0" xfId="0" applyFont="1" applyFill="1" applyAlignment="1">
      <alignment horizontal="left" vertical="top"/>
    </xf>
    <xf numFmtId="0" fontId="1" fillId="35" borderId="0" xfId="101" applyFont="1" applyFill="1">
      <alignment/>
      <protection/>
    </xf>
    <xf numFmtId="0" fontId="43" fillId="48" borderId="0" xfId="0" applyFont="1" applyFill="1" applyAlignment="1">
      <alignment vertical="top" wrapText="1"/>
    </xf>
    <xf numFmtId="0" fontId="1" fillId="48" borderId="0" xfId="0" applyFont="1" applyFill="1" applyAlignment="1">
      <alignment vertical="top" wrapText="1"/>
    </xf>
    <xf numFmtId="0" fontId="1" fillId="48" borderId="0" xfId="0" applyFont="1" applyFill="1" applyAlignment="1">
      <alignment wrapText="1"/>
    </xf>
    <xf numFmtId="37" fontId="1" fillId="35" borderId="0" xfId="101" applyNumberFormat="1" applyFont="1" applyFill="1">
      <alignment/>
      <protection/>
    </xf>
    <xf numFmtId="0" fontId="29" fillId="48" borderId="0" xfId="21" applyNumberFormat="1" applyFont="1" applyFill="1" applyAlignment="1">
      <alignment vertical="center"/>
    </xf>
    <xf numFmtId="165" fontId="1" fillId="48" borderId="25" xfId="18" applyNumberFormat="1" applyFont="1" applyFill="1" applyBorder="1" applyAlignment="1">
      <alignment vertical="center"/>
    </xf>
    <xf numFmtId="169" fontId="1" fillId="48" borderId="0" xfId="15" applyNumberFormat="1" applyFont="1" applyFill="1" applyAlignment="1">
      <alignment vertical="center"/>
    </xf>
    <xf numFmtId="5" fontId="1" fillId="48" borderId="0" xfId="101" applyNumberFormat="1" applyFont="1" applyFill="1">
      <alignment/>
      <protection/>
    </xf>
    <xf numFmtId="37" fontId="1" fillId="35" borderId="0" xfId="102" applyNumberFormat="1" applyFont="1" applyFill="1" applyAlignment="1">
      <alignment vertical="center"/>
    </xf>
    <xf numFmtId="164" fontId="1" fillId="35" borderId="0" xfId="102" applyNumberFormat="1" applyFont="1" applyFill="1" applyAlignment="1">
      <alignment vertical="center"/>
    </xf>
    <xf numFmtId="37" fontId="29" fillId="48" borderId="0" xfId="101" applyNumberFormat="1" applyFont="1" applyFill="1" applyAlignment="1">
      <alignment vertical="center"/>
      <protection/>
    </xf>
    <xf numFmtId="169" fontId="1" fillId="35" borderId="0" xfId="101" applyNumberFormat="1" applyFont="1" applyFill="1">
      <alignment/>
      <protection/>
    </xf>
    <xf numFmtId="44" fontId="1" fillId="48" borderId="0" xfId="101" applyNumberFormat="1" applyFont="1" applyFill="1">
      <alignment/>
      <protection/>
    </xf>
    <xf numFmtId="7" fontId="1" fillId="35" borderId="0" xfId="101" applyNumberFormat="1" applyFont="1" applyFill="1">
      <alignment/>
      <protection/>
    </xf>
    <xf numFmtId="7" fontId="1" fillId="48" borderId="0" xfId="101" applyNumberFormat="1" applyFont="1" applyFill="1">
      <alignment/>
      <protection/>
    </xf>
    <xf numFmtId="165" fontId="1" fillId="48" borderId="0" xfId="0" applyNumberFormat="1" applyFont="1" applyFill="1"/>
    <xf numFmtId="167" fontId="1" fillId="48" borderId="0" xfId="16" applyNumberFormat="1" applyFont="1" applyFill="1"/>
    <xf numFmtId="167" fontId="1" fillId="48" borderId="0" xfId="0" applyNumberFormat="1" applyFont="1" applyFill="1"/>
    <xf numFmtId="0" fontId="47" fillId="48" borderId="0" xfId="0" applyFont="1" applyFill="1" applyAlignment="1">
      <alignment vertical="top" wrapText="1"/>
    </xf>
    <xf numFmtId="0" fontId="40" fillId="48" borderId="0" xfId="0" applyFont="1" applyFill="1" applyAlignment="1">
      <alignment vertical="center" wrapText="1"/>
    </xf>
    <xf numFmtId="0" fontId="77" fillId="48" borderId="0" xfId="0" applyFont="1" applyFill="1" applyAlignment="1">
      <alignment vertical="center" wrapText="1"/>
    </xf>
    <xf numFmtId="0" fontId="57" fillId="48" borderId="0" xfId="0" applyFont="1" applyFill="1" applyAlignment="1">
      <alignment wrapText="1"/>
    </xf>
    <xf numFmtId="0" fontId="48" fillId="0" borderId="0" xfId="20" applyFont="1">
      <alignment/>
      <protection/>
    </xf>
    <xf numFmtId="0" fontId="86" fillId="0" borderId="0" xfId="20" applyFont="1">
      <alignment/>
      <protection/>
    </xf>
    <xf numFmtId="169" fontId="43" fillId="48" borderId="0" xfId="0" applyNumberFormat="1" applyFont="1" applyFill="1"/>
    <xf numFmtId="0" fontId="76" fillId="48" borderId="0" xfId="0" applyFont="1" applyFill="1" applyAlignment="1">
      <alignment vertical="center" wrapText="1"/>
    </xf>
    <xf numFmtId="168" fontId="1" fillId="35" borderId="30" xfId="16" applyNumberFormat="1" applyFont="1" applyFill="1" applyBorder="1" applyAlignment="1">
      <alignment vertical="center"/>
    </xf>
    <xf numFmtId="0" fontId="68" fillId="35" borderId="0" xfId="0" applyFont="1" applyFill="1" applyAlignment="1">
      <alignment horizontal="right" wrapText="1"/>
    </xf>
    <xf numFmtId="0" fontId="44" fillId="35" borderId="0" xfId="0" applyFont="1" applyFill="1" applyAlignment="1">
      <alignment wrapText="1"/>
    </xf>
    <xf numFmtId="0" fontId="114" fillId="0" borderId="0" xfId="0" applyFont="1"/>
    <xf numFmtId="14" fontId="114" fillId="0" borderId="0" xfId="0" applyNumberFormat="1" applyFont="1"/>
    <xf numFmtId="165" fontId="29" fillId="0" borderId="0" xfId="133" applyNumberFormat="1" applyFont="1" applyAlignment="1">
      <alignment horizontal="right"/>
    </xf>
    <xf numFmtId="169" fontId="1" fillId="48" borderId="0" xfId="15" applyNumberFormat="1" applyFont="1" applyFill="1"/>
    <xf numFmtId="169" fontId="1" fillId="48" borderId="0" xfId="15" applyNumberFormat="1" applyFont="1" applyFill="1" applyAlignment="1">
      <alignment horizontal="right"/>
    </xf>
    <xf numFmtId="169" fontId="1" fillId="0" borderId="0" xfId="101" applyNumberFormat="1" applyFont="1" applyAlignment="1">
      <alignment horizontal="center"/>
      <protection/>
    </xf>
    <xf numFmtId="0" fontId="115" fillId="53" borderId="0" xfId="132" applyFont="1" applyFill="1">
      <alignment/>
      <protection/>
    </xf>
    <xf numFmtId="0" fontId="115" fillId="48" borderId="0" xfId="132" applyFont="1" applyFill="1">
      <alignment/>
      <protection/>
    </xf>
    <xf numFmtId="0" fontId="36" fillId="0" borderId="0" xfId="20" applyFont="1">
      <alignment/>
      <protection/>
    </xf>
    <xf numFmtId="174" fontId="1" fillId="48" borderId="0" xfId="18" applyNumberFormat="1" applyFont="1" applyFill="1" applyAlignment="1">
      <alignment horizontal="right"/>
    </xf>
    <xf numFmtId="164" fontId="1" fillId="48" borderId="0" xfId="18" applyNumberFormat="1" applyFont="1" applyFill="1" applyAlignment="1">
      <alignment horizontal="right"/>
    </xf>
    <xf numFmtId="165" fontId="1" fillId="48" borderId="0" xfId="18" applyNumberFormat="1" applyFont="1" applyFill="1" applyAlignment="1">
      <alignment horizontal="right"/>
    </xf>
    <xf numFmtId="173" fontId="1" fillId="48" borderId="0" xfId="18" applyNumberFormat="1" applyFont="1" applyFill="1" applyAlignment="1">
      <alignment horizontal="right"/>
    </xf>
    <xf numFmtId="3" fontId="61" fillId="48" borderId="0" xfId="0" applyNumberFormat="1" applyFont="1" applyFill="1" applyAlignment="1">
      <alignment horizontal="center"/>
    </xf>
    <xf numFmtId="0" fontId="116" fillId="0" borderId="0" xfId="0" applyFont="1"/>
    <xf numFmtId="1" fontId="62" fillId="48" borderId="24" xfId="91" applyNumberFormat="1" applyFont="1" applyFill="1" applyBorder="1" applyAlignment="1">
      <alignment horizontal="center" vertical="center" wrapText="1"/>
      <protection/>
    </xf>
    <xf numFmtId="0" fontId="77" fillId="48" borderId="0" xfId="0" applyFont="1" applyFill="1" applyAlignment="1">
      <alignment horizontal="center"/>
    </xf>
    <xf numFmtId="0" fontId="40" fillId="48" borderId="25" xfId="0" applyFont="1" applyFill="1" applyBorder="1"/>
    <xf numFmtId="0" fontId="68" fillId="48" borderId="25" xfId="0" applyFont="1" applyFill="1" applyBorder="1" applyAlignment="1">
      <alignment wrapText="1"/>
    </xf>
    <xf numFmtId="0" fontId="69" fillId="48" borderId="25" xfId="0" applyFont="1" applyFill="1" applyBorder="1" applyAlignment="1">
      <alignment wrapText="1"/>
    </xf>
    <xf numFmtId="165" fontId="68" fillId="35" borderId="25" xfId="18" applyNumberFormat="1" applyFont="1" applyFill="1" applyBorder="1" applyAlignment="1">
      <alignment horizontal="right" wrapText="1"/>
    </xf>
    <xf numFmtId="165" fontId="68" fillId="48" borderId="25" xfId="18" applyNumberFormat="1" applyFont="1" applyFill="1" applyBorder="1" applyAlignment="1">
      <alignment horizontal="right" wrapText="1"/>
    </xf>
    <xf numFmtId="170" fontId="68" fillId="48" borderId="25" xfId="18" applyNumberFormat="1" applyFont="1" applyFill="1" applyBorder="1" applyAlignment="1">
      <alignment horizontal="right" wrapText="1"/>
    </xf>
    <xf numFmtId="170" fontId="69" fillId="48" borderId="25" xfId="18" applyNumberFormat="1" applyFont="1" applyFill="1" applyBorder="1" applyAlignment="1">
      <alignment horizontal="right" wrapText="1"/>
    </xf>
    <xf numFmtId="175" fontId="68" fillId="48" borderId="25" xfId="16" applyNumberFormat="1" applyFont="1" applyFill="1" applyBorder="1" applyAlignment="1">
      <alignment horizontal="right" wrapText="1"/>
    </xf>
    <xf numFmtId="165" fontId="69" fillId="48" borderId="25" xfId="18" applyNumberFormat="1" applyFont="1" applyFill="1" applyBorder="1" applyAlignment="1">
      <alignment horizontal="right" wrapText="1"/>
    </xf>
    <xf numFmtId="1" fontId="62" fillId="48" borderId="0" xfId="91" applyNumberFormat="1" applyFont="1" applyFill="1" applyAlignment="1">
      <alignment vertical="center" wrapText="1"/>
      <protection/>
    </xf>
    <xf numFmtId="0" fontId="43" fillId="48" borderId="25" xfId="20" applyFont="1" applyFill="1" applyBorder="1">
      <alignment/>
      <protection/>
    </xf>
    <xf numFmtId="1" fontId="62" fillId="48" borderId="25" xfId="91" applyNumberFormat="1" applyFont="1" applyFill="1" applyBorder="1" applyAlignment="1">
      <alignment vertical="center" wrapText="1"/>
      <protection/>
    </xf>
    <xf numFmtId="0" fontId="43" fillId="48" borderId="25" xfId="91" applyFont="1" applyFill="1" applyBorder="1">
      <alignment/>
      <protection/>
    </xf>
    <xf numFmtId="173" fontId="1" fillId="48" borderId="0" xfId="0" applyNumberFormat="1" applyFont="1" applyFill="1" applyAlignment="1">
      <alignment horizontal="right"/>
    </xf>
    <xf numFmtId="1" fontId="0" fillId="48" borderId="0" xfId="0" applyNumberFormat="1" applyFill="1"/>
    <xf numFmtId="0" fontId="93" fillId="48" borderId="0" xfId="132" applyFont="1" applyFill="1" applyAlignment="1">
      <alignment horizontal="right"/>
      <protection/>
    </xf>
    <xf numFmtId="0" fontId="29" fillId="48" borderId="0" xfId="0" applyFont="1" applyFill="1" applyAlignment="1">
      <alignment vertical="top"/>
    </xf>
    <xf numFmtId="0" fontId="86" fillId="48" borderId="0" xfId="0" applyFont="1" applyFill="1" quotePrefix="1"/>
    <xf numFmtId="0" fontId="86" fillId="48" borderId="0" xfId="0" applyFont="1" applyFill="1" applyAlignment="1" quotePrefix="1">
      <alignment horizontal="left" vertical="top"/>
    </xf>
    <xf numFmtId="0" fontId="29" fillId="0" borderId="0" xfId="101" applyFont="1" applyAlignment="1">
      <alignment horizontal="left"/>
      <protection/>
    </xf>
    <xf numFmtId="0" fontId="29" fillId="48" borderId="0" xfId="101" applyFont="1" applyFill="1">
      <alignment/>
      <protection/>
    </xf>
    <xf numFmtId="14" fontId="0" fillId="0" borderId="0" xfId="0" applyNumberFormat="1"/>
    <xf numFmtId="174" fontId="60" fillId="48" borderId="0" xfId="0" applyNumberFormat="1" applyFont="1" applyFill="1"/>
    <xf numFmtId="0" fontId="29" fillId="48" borderId="0" xfId="91" applyFont="1" applyFill="1" applyAlignment="1" quotePrefix="1">
      <alignment horizontal="right"/>
      <protection/>
    </xf>
    <xf numFmtId="0" fontId="36" fillId="48" borderId="0" xfId="0" applyFont="1" applyFill="1" applyAlignment="1">
      <alignment horizontal="left"/>
    </xf>
    <xf numFmtId="44" fontId="43" fillId="48" borderId="0" xfId="0" applyNumberFormat="1" applyFont="1" applyFill="1"/>
    <xf numFmtId="0" fontId="1" fillId="0" borderId="31" xfId="0" applyFont="1" applyBorder="1"/>
    <xf numFmtId="0" fontId="43" fillId="48" borderId="32" xfId="0" applyFont="1" applyFill="1" applyBorder="1" applyAlignment="1">
      <alignment horizontal="center" vertical="center"/>
    </xf>
    <xf numFmtId="164" fontId="78" fillId="48" borderId="28" xfId="18" applyNumberFormat="1" applyFont="1" applyFill="1" applyBorder="1"/>
    <xf numFmtId="167" fontId="78" fillId="48" borderId="29" xfId="96" applyNumberFormat="1" applyFont="1" applyFill="1" applyBorder="1"/>
    <xf numFmtId="0" fontId="118" fillId="0" borderId="27" xfId="95" applyFont="1" applyBorder="1" applyAlignment="1">
      <alignment horizontal="center"/>
      <protection/>
    </xf>
    <xf numFmtId="0" fontId="119" fillId="48" borderId="0" xfId="20" applyFont="1" applyFill="1">
      <alignment/>
      <protection/>
    </xf>
    <xf numFmtId="168" fontId="119" fillId="48" borderId="0" xfId="96" applyNumberFormat="1" applyFont="1" applyFill="1"/>
    <xf numFmtId="0" fontId="118" fillId="48" borderId="27" xfId="95" applyFont="1" applyFill="1" applyBorder="1" applyAlignment="1">
      <alignment horizontal="center"/>
      <protection/>
    </xf>
    <xf numFmtId="164" fontId="119" fillId="48" borderId="28" xfId="18" applyNumberFormat="1" applyFont="1" applyFill="1" applyBorder="1"/>
    <xf numFmtId="167" fontId="119" fillId="48" borderId="29" xfId="96" applyNumberFormat="1" applyFont="1" applyFill="1" applyBorder="1"/>
    <xf numFmtId="169" fontId="43" fillId="48" borderId="0" xfId="15" applyNumberFormat="1" applyFont="1" applyFill="1"/>
    <xf numFmtId="44" fontId="29" fillId="0" borderId="0" xfId="16" applyFont="1"/>
    <xf numFmtId="41" fontId="1" fillId="48" borderId="0" xfId="0" applyNumberFormat="1" applyFont="1" applyFill="1"/>
    <xf numFmtId="167" fontId="66" fillId="48" borderId="0" xfId="0" applyNumberFormat="1" applyFont="1" applyFill="1"/>
    <xf numFmtId="0" fontId="53" fillId="48" borderId="32" xfId="0" applyFont="1" applyFill="1" applyBorder="1" applyAlignment="1" quotePrefix="1">
      <alignment vertical="top"/>
    </xf>
    <xf numFmtId="0" fontId="43" fillId="48" borderId="32" xfId="0" applyFont="1" applyFill="1" applyBorder="1" applyAlignment="1">
      <alignment vertical="center"/>
    </xf>
    <xf numFmtId="0" fontId="92" fillId="0" borderId="0" xfId="0" applyFont="1"/>
    <xf numFmtId="0" fontId="66" fillId="48" borderId="0" xfId="0" applyFont="1" applyFill="1" applyAlignment="1">
      <alignment horizontal="right"/>
    </xf>
    <xf numFmtId="0" fontId="93" fillId="48" borderId="0" xfId="20" applyFont="1" applyFill="1">
      <alignment/>
      <protection/>
    </xf>
    <xf numFmtId="0" fontId="66" fillId="0" borderId="0" xfId="101" applyFont="1">
      <alignment/>
      <protection/>
    </xf>
    <xf numFmtId="0" fontId="29" fillId="0" borderId="0" xfId="0" applyFont="1" applyAlignment="1">
      <alignment vertical="center"/>
    </xf>
    <xf numFmtId="0" fontId="62" fillId="0" borderId="0" xfId="0" applyFont="1" applyAlignment="1">
      <alignment vertical="center"/>
    </xf>
    <xf numFmtId="0" fontId="62" fillId="48" borderId="0" xfId="0" applyFont="1" applyFill="1" applyAlignment="1">
      <alignment vertical="center"/>
    </xf>
    <xf numFmtId="167" fontId="1" fillId="39" borderId="0" xfId="16" applyNumberFormat="1" applyFont="1" applyFill="1"/>
    <xf numFmtId="0" fontId="92" fillId="0" borderId="0" xfId="101" applyFont="1">
      <alignment/>
      <protection/>
    </xf>
    <xf numFmtId="0" fontId="119" fillId="0" borderId="0" xfId="0" applyFont="1"/>
    <xf numFmtId="0" fontId="119" fillId="48" borderId="0" xfId="0" applyFont="1" applyFill="1"/>
    <xf numFmtId="0" fontId="1" fillId="48" borderId="30" xfId="0" applyFont="1" applyFill="1" applyBorder="1"/>
    <xf numFmtId="0" fontId="1" fillId="48" borderId="33" xfId="0" applyFont="1" applyFill="1" applyBorder="1"/>
    <xf numFmtId="0" fontId="62" fillId="48" borderId="0" xfId="0" applyFont="1" applyFill="1" applyAlignment="1">
      <alignment horizontal="left" indent="1"/>
    </xf>
    <xf numFmtId="167" fontId="36" fillId="48" borderId="25" xfId="16" applyNumberFormat="1" applyFont="1" applyFill="1" applyBorder="1" applyAlignment="1">
      <alignment horizontal="right" vertical="center"/>
    </xf>
    <xf numFmtId="167" fontId="62" fillId="48" borderId="0" xfId="18" applyNumberFormat="1" applyFont="1" applyFill="1" applyAlignment="1">
      <alignment horizontal="right" vertical="center"/>
    </xf>
    <xf numFmtId="167" fontId="36" fillId="48" borderId="0" xfId="18" applyNumberFormat="1" applyFont="1" applyFill="1" applyAlignment="1">
      <alignment horizontal="right" vertical="center"/>
    </xf>
    <xf numFmtId="167" fontId="36" fillId="48" borderId="25" xfId="18" applyNumberFormat="1" applyFont="1" applyFill="1" applyBorder="1" applyAlignment="1">
      <alignment horizontal="right" vertical="center"/>
    </xf>
    <xf numFmtId="3" fontId="36" fillId="48" borderId="0" xfId="0" applyNumberFormat="1" applyFont="1" applyFill="1" applyAlignment="1">
      <alignment horizontal="center"/>
    </xf>
    <xf numFmtId="167" fontId="135" fillId="39" borderId="0" xfId="16" applyNumberFormat="1" applyFont="1" applyFill="1"/>
    <xf numFmtId="167" fontId="135" fillId="48" borderId="0" xfId="16" applyNumberFormat="1" applyFont="1" applyFill="1"/>
    <xf numFmtId="168" fontId="1" fillId="48" borderId="30" xfId="16" applyNumberFormat="1" applyFont="1" applyFill="1" applyBorder="1" applyAlignment="1">
      <alignment vertical="center"/>
    </xf>
    <xf numFmtId="169" fontId="29" fillId="48" borderId="0" xfId="15" applyNumberFormat="1" applyFont="1" applyFill="1" applyAlignment="1">
      <alignment vertical="center"/>
    </xf>
    <xf numFmtId="164" fontId="29" fillId="48" borderId="0" xfId="18" applyNumberFormat="1" applyFont="1" applyFill="1" applyAlignment="1">
      <alignment vertical="center"/>
    </xf>
    <xf numFmtId="164" fontId="62" fillId="48" borderId="0" xfId="18" applyNumberFormat="1" applyFont="1" applyFill="1" applyAlignment="1">
      <alignment vertical="center"/>
    </xf>
    <xf numFmtId="41" fontId="86" fillId="35" borderId="0" xfId="16" applyNumberFormat="1" applyFont="1" applyFill="1" applyAlignment="1">
      <alignment vertical="center"/>
    </xf>
    <xf numFmtId="44" fontId="68" fillId="35" borderId="0" xfId="0" applyNumberFormat="1" applyFont="1" applyFill="1" applyAlignment="1">
      <alignment wrapText="1"/>
    </xf>
    <xf numFmtId="6" fontId="68" fillId="35" borderId="0" xfId="0" applyNumberFormat="1" applyFont="1" applyFill="1" applyAlignment="1">
      <alignment wrapText="1"/>
    </xf>
    <xf numFmtId="169" fontId="29" fillId="35" borderId="0" xfId="15" applyNumberFormat="1" applyFont="1" applyFill="1" applyAlignment="1">
      <alignment vertical="center"/>
    </xf>
    <xf numFmtId="169" fontId="62" fillId="35" borderId="1" xfId="15" applyNumberFormat="1" applyFont="1" applyFill="1" applyBorder="1" applyAlignment="1">
      <alignment vertical="center"/>
    </xf>
    <xf numFmtId="0" fontId="62" fillId="48" borderId="0" xfId="21" applyNumberFormat="1" applyFont="1" applyFill="1" applyAlignment="1">
      <alignment vertical="center"/>
    </xf>
    <xf numFmtId="0" fontId="43" fillId="0" borderId="0" xfId="0" applyFont="1"/>
    <xf numFmtId="0" fontId="48" fillId="0" borderId="0" xfId="0" applyFont="1"/>
    <xf numFmtId="0" fontId="101" fillId="0" borderId="0" xfId="0" applyFont="1"/>
    <xf numFmtId="0" fontId="57" fillId="48" borderId="0" xfId="0" applyFont="1" applyFill="1"/>
    <xf numFmtId="180" fontId="1" fillId="48" borderId="0" xfId="132" applyNumberFormat="1" applyFont="1" applyFill="1">
      <alignment/>
      <protection/>
    </xf>
    <xf numFmtId="0" fontId="137" fillId="48" borderId="0" xfId="20" applyFont="1" applyFill="1">
      <alignment/>
      <protection/>
    </xf>
    <xf numFmtId="0" fontId="66" fillId="0" borderId="0" xfId="101" applyFont="1" applyAlignment="1">
      <alignment horizontal="center"/>
      <protection/>
    </xf>
    <xf numFmtId="0" fontId="66" fillId="0" borderId="0" xfId="20" applyFont="1">
      <alignment/>
      <protection/>
    </xf>
    <xf numFmtId="0" fontId="66" fillId="48" borderId="0" xfId="101" applyFont="1" applyFill="1">
      <alignment/>
      <protection/>
    </xf>
    <xf numFmtId="0" fontId="66" fillId="0" borderId="0" xfId="101" applyFont="1" applyAlignment="1">
      <alignment horizontal="left" wrapText="1"/>
      <protection/>
    </xf>
    <xf numFmtId="0" fontId="66" fillId="0" borderId="0" xfId="101" applyFont="1" applyAlignment="1">
      <alignment horizontal="left"/>
      <protection/>
    </xf>
    <xf numFmtId="177" fontId="66" fillId="48" borderId="0" xfId="101" applyNumberFormat="1" applyFont="1" applyFill="1" applyAlignment="1">
      <alignment horizontal="center"/>
      <protection/>
    </xf>
    <xf numFmtId="0" fontId="29" fillId="48" borderId="0" xfId="0" applyFont="1" applyFill="1" applyAlignment="1">
      <alignment horizontal="center"/>
    </xf>
    <xf numFmtId="0" fontId="63" fillId="48" borderId="30" xfId="80" applyFont="1" applyFill="1" applyBorder="1" applyAlignment="1">
      <alignment horizontal="center"/>
      <protection/>
    </xf>
    <xf numFmtId="0" fontId="86" fillId="48" borderId="0" xfId="20" applyFont="1" applyFill="1">
      <alignment/>
      <protection/>
    </xf>
    <xf numFmtId="44" fontId="119" fillId="0" borderId="28" xfId="16" applyFont="1" applyBorder="1"/>
    <xf numFmtId="0" fontId="86" fillId="48" borderId="0" xfId="91" applyFont="1" applyFill="1">
      <alignment/>
      <protection/>
    </xf>
    <xf numFmtId="0" fontId="29" fillId="0" borderId="0" xfId="0" applyFont="1"/>
    <xf numFmtId="167" fontId="138" fillId="48" borderId="0" xfId="16" applyNumberFormat="1" applyFont="1" applyFill="1"/>
    <xf numFmtId="167" fontId="138" fillId="39" borderId="0" xfId="16" applyNumberFormat="1" applyFont="1" applyFill="1"/>
    <xf numFmtId="0" fontId="138" fillId="48" borderId="0" xfId="0" applyFont="1" applyFill="1"/>
    <xf numFmtId="167" fontId="138" fillId="48" borderId="0" xfId="0" applyNumberFormat="1" applyFont="1" applyFill="1"/>
    <xf numFmtId="168" fontId="1" fillId="48" borderId="0" xfId="0" applyNumberFormat="1" applyFont="1" applyFill="1"/>
    <xf numFmtId="169" fontId="1" fillId="0" borderId="0" xfId="15" applyNumberFormat="1" applyFont="1"/>
    <xf numFmtId="44" fontId="66" fillId="0" borderId="0" xfId="101" applyNumberFormat="1" applyFont="1" applyAlignment="1">
      <alignment horizontal="center"/>
      <protection/>
    </xf>
    <xf numFmtId="44" fontId="119" fillId="48" borderId="28" xfId="96" applyFont="1" applyFill="1" applyBorder="1"/>
    <xf numFmtId="169" fontId="119" fillId="48" borderId="29" xfId="96" applyNumberFormat="1" applyFont="1" applyFill="1" applyBorder="1"/>
    <xf numFmtId="0" fontId="29" fillId="0" borderId="0" xfId="101" applyFont="1" applyAlignment="1" quotePrefix="1">
      <alignment horizontal="left"/>
      <protection/>
    </xf>
    <xf numFmtId="0" fontId="29" fillId="0" borderId="0" xfId="101" applyFont="1">
      <alignment/>
      <protection/>
    </xf>
    <xf numFmtId="168" fontId="119" fillId="48" borderId="29" xfId="96" applyNumberFormat="1" applyFont="1" applyFill="1" applyBorder="1"/>
    <xf numFmtId="0" fontId="62" fillId="48" borderId="0" xfId="132" applyFont="1" applyFill="1" applyAlignment="1">
      <alignment horizontal="right"/>
      <protection/>
    </xf>
    <xf numFmtId="0" fontId="71" fillId="48" borderId="23" xfId="0" applyFont="1" applyFill="1" applyBorder="1" applyAlignment="1">
      <alignment horizontal="center" wrapText="1"/>
    </xf>
    <xf numFmtId="0" fontId="71" fillId="48" borderId="0" xfId="0" applyFont="1" applyFill="1" applyAlignment="1">
      <alignment wrapText="1"/>
    </xf>
    <xf numFmtId="167" fontId="62" fillId="48" borderId="0" xfId="16" applyNumberFormat="1" applyFont="1" applyFill="1" applyAlignment="1">
      <alignment horizontal="right" vertical="center"/>
    </xf>
    <xf numFmtId="167" fontId="29" fillId="35" borderId="0" xfId="16" applyNumberFormat="1" applyFont="1" applyFill="1" applyAlignment="1">
      <alignment horizontal="right" vertical="center"/>
    </xf>
    <xf numFmtId="164" fontId="29" fillId="48" borderId="0" xfId="0" applyNumberFormat="1" applyFont="1" applyFill="1" applyAlignment="1">
      <alignment horizontal="right" vertical="center"/>
    </xf>
    <xf numFmtId="164" fontId="29" fillId="35" borderId="24" xfId="0" applyNumberFormat="1" applyFont="1" applyFill="1" applyBorder="1" applyAlignment="1">
      <alignment horizontal="right" vertical="center"/>
    </xf>
    <xf numFmtId="0" fontId="99" fillId="48" borderId="0" xfId="0" applyFont="1" applyFill="1" applyAlignment="1">
      <alignment wrapText="1"/>
    </xf>
    <xf numFmtId="0" fontId="29" fillId="48" borderId="0" xfId="101" applyFont="1" applyFill="1" applyAlignment="1">
      <alignment horizontal="center"/>
      <protection/>
    </xf>
    <xf numFmtId="0" fontId="29" fillId="0" borderId="0" xfId="0" applyFont="1" applyAlignment="1">
      <alignment horizontal="center"/>
    </xf>
    <xf numFmtId="0" fontId="29" fillId="0" borderId="0" xfId="101" applyFont="1" applyAlignment="1">
      <alignment horizontal="center"/>
      <protection/>
    </xf>
    <xf numFmtId="165" fontId="29" fillId="48" borderId="0" xfId="18" applyNumberFormat="1" applyFont="1" applyFill="1" applyAlignment="1">
      <alignment vertical="center"/>
    </xf>
    <xf numFmtId="165" fontId="29" fillId="35" borderId="0" xfId="18" applyNumberFormat="1" applyFont="1" applyFill="1" applyAlignment="1">
      <alignment vertical="center"/>
    </xf>
    <xf numFmtId="165" fontId="29" fillId="35" borderId="24" xfId="18" applyNumberFormat="1" applyFont="1" applyFill="1" applyBorder="1" applyAlignment="1">
      <alignment vertical="center"/>
    </xf>
    <xf numFmtId="168" fontId="29" fillId="48" borderId="23" xfId="16" applyNumberFormat="1" applyFont="1" applyFill="1" applyBorder="1" applyAlignment="1">
      <alignment vertical="center"/>
    </xf>
    <xf numFmtId="165" fontId="29" fillId="35" borderId="23" xfId="18" applyNumberFormat="1" applyFont="1" applyFill="1" applyBorder="1" applyAlignment="1">
      <alignment vertical="center"/>
    </xf>
    <xf numFmtId="164" fontId="29" fillId="35" borderId="0" xfId="18" applyNumberFormat="1" applyFont="1" applyFill="1" applyAlignment="1">
      <alignment vertical="center"/>
    </xf>
    <xf numFmtId="168" fontId="29" fillId="35" borderId="30" xfId="16" applyNumberFormat="1" applyFont="1" applyFill="1" applyBorder="1" applyAlignment="1">
      <alignment vertical="center"/>
    </xf>
    <xf numFmtId="37" fontId="29" fillId="35" borderId="0" xfId="102" applyNumberFormat="1" applyFont="1" applyFill="1" applyAlignment="1">
      <alignment vertical="center"/>
    </xf>
    <xf numFmtId="44" fontId="29" fillId="48" borderId="0" xfId="101" applyNumberFormat="1" applyFont="1" applyFill="1">
      <alignment/>
      <protection/>
    </xf>
    <xf numFmtId="0" fontId="29" fillId="53" borderId="0" xfId="101" applyFont="1" applyFill="1">
      <alignment/>
      <protection/>
    </xf>
    <xf numFmtId="169" fontId="29" fillId="0" borderId="0" xfId="101" applyNumberFormat="1" applyFont="1">
      <alignment/>
      <protection/>
    </xf>
    <xf numFmtId="44" fontId="62" fillId="0" borderId="0" xfId="101" applyNumberFormat="1" applyFont="1" applyAlignment="1">
      <alignment horizontal="center"/>
      <protection/>
    </xf>
    <xf numFmtId="169" fontId="29" fillId="48" borderId="0" xfId="15" applyNumberFormat="1" applyFont="1" applyFill="1" applyAlignment="1">
      <alignment horizontal="right"/>
    </xf>
    <xf numFmtId="169" fontId="29" fillId="0" borderId="0" xfId="101" applyNumberFormat="1" applyFont="1" applyAlignment="1">
      <alignment horizontal="center"/>
      <protection/>
    </xf>
    <xf numFmtId="168" fontId="29" fillId="48" borderId="30" xfId="16" applyNumberFormat="1" applyFont="1" applyFill="1" applyBorder="1" applyAlignment="1">
      <alignment vertical="center"/>
    </xf>
    <xf numFmtId="179" fontId="29" fillId="48" borderId="0" xfId="15" applyNumberFormat="1" applyFont="1" applyFill="1" applyAlignment="1">
      <alignment vertical="center"/>
    </xf>
    <xf numFmtId="0" fontId="29" fillId="0" borderId="0" xfId="20" applyFont="1">
      <alignment/>
      <protection/>
    </xf>
    <xf numFmtId="43" fontId="62" fillId="0" borderId="0" xfId="18" applyFont="1" applyAlignment="1">
      <alignment horizontal="right"/>
    </xf>
    <xf numFmtId="44" fontId="29" fillId="48" borderId="0" xfId="101" applyNumberFormat="1" applyFont="1" applyFill="1" applyAlignment="1">
      <alignment horizontal="center"/>
      <protection/>
    </xf>
    <xf numFmtId="173" fontId="29" fillId="48" borderId="0" xfId="0" applyNumberFormat="1" applyFont="1" applyFill="1" applyAlignment="1">
      <alignment horizontal="right"/>
    </xf>
    <xf numFmtId="169" fontId="1" fillId="48" borderId="1" xfId="15" applyNumberFormat="1" applyFont="1" applyFill="1" applyBorder="1"/>
    <xf numFmtId="0" fontId="43" fillId="48" borderId="0" xfId="278" applyFont="1" applyFill="1">
      <alignment/>
      <protection/>
    </xf>
    <xf numFmtId="0" fontId="86" fillId="48" borderId="0" xfId="278" applyFont="1" applyFill="1">
      <alignment/>
      <protection/>
    </xf>
    <xf numFmtId="0" fontId="43" fillId="35" borderId="0" xfId="278" applyFont="1" applyFill="1">
      <alignment/>
      <protection/>
    </xf>
    <xf numFmtId="181" fontId="70" fillId="0" borderId="0" xfId="0" applyNumberFormat="1" applyFont="1"/>
    <xf numFmtId="0" fontId="1" fillId="53" borderId="0" xfId="0" applyFont="1" applyFill="1" applyAlignment="1">
      <alignment vertical="center"/>
    </xf>
    <xf numFmtId="0" fontId="36" fillId="53" borderId="0" xfId="0" applyFont="1" applyFill="1"/>
    <xf numFmtId="165" fontId="29" fillId="0" borderId="0" xfId="18" applyNumberFormat="1" applyFont="1" applyAlignment="1">
      <alignment horizontal="right"/>
    </xf>
    <xf numFmtId="173" fontId="29" fillId="0" borderId="0" xfId="0" applyNumberFormat="1" applyFont="1" applyAlignment="1">
      <alignment horizontal="right"/>
    </xf>
    <xf numFmtId="44" fontId="1" fillId="48" borderId="0" xfId="132" applyNumberFormat="1" applyFont="1" applyFill="1">
      <alignment/>
      <protection/>
    </xf>
    <xf numFmtId="168" fontId="1" fillId="48" borderId="0" xfId="16" applyNumberFormat="1" applyFont="1" applyFill="1"/>
    <xf numFmtId="0" fontId="66" fillId="48" borderId="0" xfId="132" applyFont="1" applyFill="1">
      <alignment/>
      <protection/>
    </xf>
    <xf numFmtId="166" fontId="66" fillId="48" borderId="0" xfId="132" applyNumberFormat="1" applyFont="1" applyFill="1">
      <alignment/>
      <protection/>
    </xf>
    <xf numFmtId="167" fontId="66" fillId="48" borderId="0" xfId="16" applyNumberFormat="1" applyFont="1" applyFill="1"/>
    <xf numFmtId="168" fontId="29" fillId="48" borderId="0" xfId="16" applyNumberFormat="1" applyFont="1" applyFill="1" applyAlignment="1">
      <alignment horizontal="right"/>
    </xf>
    <xf numFmtId="175" fontId="43" fillId="48" borderId="0" xfId="20" applyNumberFormat="1" applyFont="1" applyFill="1">
      <alignment/>
      <protection/>
    </xf>
    <xf numFmtId="0" fontId="62" fillId="0" borderId="0" xfId="21" applyNumberFormat="1" applyFont="1" applyAlignment="1">
      <alignment horizontal="center"/>
    </xf>
    <xf numFmtId="0" fontId="60" fillId="0" borderId="0" xfId="0" applyFont="1"/>
    <xf numFmtId="43" fontId="1" fillId="48" borderId="0" xfId="0" applyNumberFormat="1" applyFont="1" applyFill="1"/>
    <xf numFmtId="43" fontId="1" fillId="48" borderId="0" xfId="18" applyFont="1" applyFill="1"/>
    <xf numFmtId="164" fontId="36" fillId="53" borderId="0" xfId="0" applyNumberFormat="1" applyFont="1" applyFill="1"/>
    <xf numFmtId="43" fontId="36" fillId="53" borderId="0" xfId="0" applyNumberFormat="1" applyFont="1" applyFill="1"/>
    <xf numFmtId="0" fontId="93" fillId="53" borderId="0" xfId="0" applyFont="1" applyFill="1"/>
    <xf numFmtId="2" fontId="93" fillId="53" borderId="0" xfId="0" applyNumberFormat="1" applyFont="1" applyFill="1"/>
    <xf numFmtId="2" fontId="1" fillId="48" borderId="0" xfId="0" applyNumberFormat="1" applyFont="1" applyFill="1"/>
    <xf numFmtId="0" fontId="66" fillId="48" borderId="0" xfId="0" applyFont="1" applyFill="1" applyAlignment="1">
      <alignment horizontal="center"/>
    </xf>
    <xf numFmtId="0" fontId="1" fillId="48" borderId="0" xfId="101" applyFont="1" applyFill="1" applyAlignment="1">
      <alignment horizontal="left" wrapText="1"/>
      <protection/>
    </xf>
    <xf numFmtId="43" fontId="93" fillId="48" borderId="0" xfId="18" applyFont="1" applyFill="1" applyAlignment="1">
      <alignment horizontal="center"/>
    </xf>
    <xf numFmtId="44" fontId="1" fillId="48" borderId="0" xfId="0" applyNumberFormat="1" applyFont="1" applyFill="1"/>
    <xf numFmtId="0" fontId="109" fillId="48" borderId="0" xfId="0" applyFont="1" applyFill="1"/>
    <xf numFmtId="0" fontId="68" fillId="56" borderId="0" xfId="0" applyFont="1" applyFill="1" applyAlignment="1">
      <alignment wrapText="1"/>
    </xf>
    <xf numFmtId="165" fontId="68" fillId="56" borderId="0" xfId="18" applyNumberFormat="1" applyFont="1" applyFill="1" applyAlignment="1">
      <alignment horizontal="right" wrapText="1"/>
    </xf>
    <xf numFmtId="165" fontId="68" fillId="56" borderId="25" xfId="18" applyNumberFormat="1" applyFont="1" applyFill="1" applyBorder="1" applyAlignment="1">
      <alignment horizontal="right" wrapText="1"/>
    </xf>
    <xf numFmtId="175" fontId="68" fillId="56" borderId="0" xfId="0" applyNumberFormat="1" applyFont="1" applyFill="1" applyAlignment="1">
      <alignment wrapText="1"/>
    </xf>
    <xf numFmtId="175" fontId="68" fillId="56" borderId="0" xfId="18" applyNumberFormat="1" applyFont="1" applyFill="1" applyAlignment="1">
      <alignment horizontal="right" vertical="top" wrapText="1"/>
    </xf>
    <xf numFmtId="175" fontId="68" fillId="56" borderId="25" xfId="18" applyNumberFormat="1" applyFont="1" applyFill="1" applyBorder="1" applyAlignment="1">
      <alignment horizontal="right" vertical="top" wrapText="1"/>
    </xf>
    <xf numFmtId="175" fontId="68" fillId="56" borderId="34" xfId="18" applyNumberFormat="1" applyFont="1" applyFill="1" applyBorder="1" applyAlignment="1">
      <alignment horizontal="right" vertical="top" wrapText="1"/>
    </xf>
    <xf numFmtId="0" fontId="59" fillId="56" borderId="0" xfId="80" applyFont="1" applyFill="1" applyAlignment="1">
      <alignment horizontal="left"/>
      <protection/>
    </xf>
    <xf numFmtId="167" fontId="86" fillId="56" borderId="23" xfId="16" applyNumberFormat="1" applyFont="1" applyFill="1" applyBorder="1" applyAlignment="1">
      <alignment vertical="center"/>
    </xf>
    <xf numFmtId="167" fontId="59" fillId="56" borderId="0" xfId="80" applyNumberFormat="1" applyFont="1" applyFill="1" applyAlignment="1">
      <alignment vertical="center"/>
      <protection/>
    </xf>
    <xf numFmtId="167" fontId="86" fillId="56" borderId="34" xfId="16" applyNumberFormat="1" applyFont="1" applyFill="1" applyBorder="1" applyAlignment="1">
      <alignment vertical="center"/>
    </xf>
    <xf numFmtId="0" fontId="43" fillId="56" borderId="0" xfId="0" applyFont="1" applyFill="1"/>
    <xf numFmtId="9" fontId="86" fillId="56" borderId="0" xfId="0" applyNumberFormat="1" applyFont="1" applyFill="1" applyAlignment="1">
      <alignment vertical="center"/>
    </xf>
    <xf numFmtId="9" fontId="88" fillId="56" borderId="0" xfId="0" applyNumberFormat="1" applyFont="1" applyFill="1" applyAlignment="1">
      <alignment vertical="center"/>
    </xf>
    <xf numFmtId="169" fontId="86" fillId="56" borderId="0" xfId="0" applyNumberFormat="1" applyFont="1" applyFill="1" applyAlignment="1">
      <alignment vertical="center"/>
    </xf>
    <xf numFmtId="167" fontId="86" fillId="56" borderId="24" xfId="16" applyNumberFormat="1" applyFont="1" applyFill="1" applyBorder="1" applyAlignment="1">
      <alignment vertical="center"/>
    </xf>
    <xf numFmtId="167" fontId="86" fillId="56" borderId="0" xfId="16" applyNumberFormat="1" applyFont="1" applyFill="1" applyAlignment="1">
      <alignment vertical="center"/>
    </xf>
    <xf numFmtId="167" fontId="86" fillId="56" borderId="30" xfId="16" applyNumberFormat="1" applyFont="1" applyFill="1" applyBorder="1" applyAlignment="1">
      <alignment vertical="center"/>
    </xf>
    <xf numFmtId="44" fontId="86" fillId="48" borderId="0" xfId="16" applyFont="1" applyFill="1" applyAlignment="1">
      <alignment vertical="center"/>
    </xf>
    <xf numFmtId="167" fontId="143" fillId="39" borderId="0" xfId="16" applyNumberFormat="1" applyFont="1" applyFill="1"/>
    <xf numFmtId="0" fontId="29" fillId="0" borderId="0" xfId="91" applyFont="1">
      <alignment/>
      <protection/>
    </xf>
    <xf numFmtId="37" fontId="1" fillId="48" borderId="0" xfId="0" applyNumberFormat="1" applyFont="1" applyFill="1"/>
    <xf numFmtId="164" fontId="93" fillId="53" borderId="0" xfId="0" applyNumberFormat="1" applyFont="1" applyFill="1"/>
    <xf numFmtId="182" fontId="1" fillId="48" borderId="0" xfId="16" applyNumberFormat="1" applyFont="1" applyFill="1"/>
    <xf numFmtId="183" fontId="29" fillId="0" borderId="0" xfId="133" applyNumberFormat="1" applyFont="1" applyAlignment="1">
      <alignment horizontal="right"/>
    </xf>
    <xf numFmtId="0" fontId="29" fillId="56" borderId="0" xfId="91" applyFont="1" applyFill="1">
      <alignment/>
      <protection/>
    </xf>
    <xf numFmtId="165" fontId="29" fillId="56" borderId="0" xfId="18" applyNumberFormat="1" applyFont="1" applyFill="1"/>
    <xf numFmtId="167" fontId="43" fillId="48" borderId="0" xfId="0" applyNumberFormat="1" applyFont="1" applyFill="1"/>
    <xf numFmtId="9" fontId="29" fillId="48" borderId="0" xfId="0" applyNumberFormat="1" applyFont="1" applyFill="1"/>
    <xf numFmtId="0" fontId="62" fillId="0" borderId="0" xfId="20" applyFont="1">
      <alignment/>
      <protection/>
    </xf>
    <xf numFmtId="0" fontId="29" fillId="0" borderId="0" xfId="419" applyFont="1">
      <alignment/>
      <protection/>
    </xf>
    <xf numFmtId="0" fontId="29" fillId="0" borderId="0" xfId="98">
      <alignment/>
      <protection/>
    </xf>
    <xf numFmtId="0" fontId="29" fillId="53" borderId="0" xfId="419" applyFont="1" applyFill="1">
      <alignment/>
      <protection/>
    </xf>
    <xf numFmtId="0" fontId="62" fillId="0" borderId="0" xfId="98" applyFont="1">
      <alignment/>
      <protection/>
    </xf>
    <xf numFmtId="0" fontId="140" fillId="0" borderId="0" xfId="98" applyFont="1">
      <alignment/>
      <protection/>
    </xf>
    <xf numFmtId="0" fontId="62" fillId="0" borderId="0" xfId="419" applyFont="1">
      <alignment/>
      <protection/>
    </xf>
    <xf numFmtId="0" fontId="93" fillId="0" borderId="0" xfId="419" applyFont="1" applyAlignment="1">
      <alignment horizontal="right"/>
      <protection/>
    </xf>
    <xf numFmtId="184" fontId="86" fillId="0" borderId="0" xfId="0" applyNumberFormat="1" applyFont="1" applyAlignment="1">
      <alignment vertical="center"/>
    </xf>
    <xf numFmtId="184" fontId="86" fillId="56" borderId="0" xfId="0" applyNumberFormat="1" applyFont="1" applyFill="1" applyAlignment="1">
      <alignment vertical="center"/>
    </xf>
    <xf numFmtId="9" fontId="86" fillId="48" borderId="0" xfId="15" applyFont="1" applyFill="1" applyAlignment="1">
      <alignment vertical="center"/>
    </xf>
    <xf numFmtId="175" fontId="68" fillId="48" borderId="0" xfId="18" applyNumberFormat="1" applyFont="1" applyFill="1" applyAlignment="1">
      <alignment horizontal="right" vertical="center" wrapText="1"/>
    </xf>
    <xf numFmtId="175" fontId="68" fillId="48" borderId="25" xfId="18" applyNumberFormat="1" applyFont="1" applyFill="1" applyBorder="1" applyAlignment="1">
      <alignment horizontal="right" vertical="center" wrapText="1"/>
    </xf>
    <xf numFmtId="175" fontId="68" fillId="48" borderId="34" xfId="18" applyNumberFormat="1" applyFont="1" applyFill="1" applyBorder="1" applyAlignment="1">
      <alignment horizontal="right" vertical="center" wrapText="1"/>
    </xf>
    <xf numFmtId="37" fontId="143" fillId="48" borderId="0" xfId="101" applyNumberFormat="1" applyFont="1" applyFill="1" applyAlignment="1">
      <alignment vertical="center"/>
      <protection/>
    </xf>
    <xf numFmtId="0" fontId="147" fillId="48" borderId="1" xfId="21" applyNumberFormat="1" applyFont="1" applyFill="1" applyBorder="1" applyAlignment="1">
      <alignment vertical="center"/>
    </xf>
    <xf numFmtId="0" fontId="147" fillId="35" borderId="1" xfId="21" applyNumberFormat="1" applyFont="1" applyFill="1" applyBorder="1" applyAlignment="1">
      <alignment vertical="center"/>
    </xf>
    <xf numFmtId="37" fontId="143" fillId="35" borderId="0" xfId="101" applyNumberFormat="1" applyFont="1" applyFill="1" applyAlignment="1">
      <alignment vertical="center"/>
      <protection/>
    </xf>
    <xf numFmtId="169" fontId="119" fillId="0" borderId="29" xfId="96" applyNumberFormat="1" applyFont="1" applyFill="1" applyBorder="1"/>
    <xf numFmtId="43" fontId="43" fillId="0" borderId="0" xfId="18" applyFont="1"/>
    <xf numFmtId="164" fontId="43" fillId="0" borderId="0" xfId="20" applyNumberFormat="1" applyFont="1">
      <alignment/>
      <protection/>
    </xf>
    <xf numFmtId="164" fontId="1" fillId="48" borderId="0" xfId="20" applyNumberFormat="1" applyFont="1" applyFill="1">
      <alignment/>
      <protection/>
    </xf>
    <xf numFmtId="167" fontId="29" fillId="48" borderId="25" xfId="16" applyNumberFormat="1" applyFont="1" applyFill="1" applyBorder="1" applyAlignment="1">
      <alignment horizontal="right" vertical="center"/>
    </xf>
    <xf numFmtId="37" fontId="29" fillId="35" borderId="25" xfId="18" applyNumberFormat="1" applyFont="1" applyFill="1" applyBorder="1" applyAlignment="1">
      <alignment horizontal="right" vertical="center"/>
    </xf>
    <xf numFmtId="37" fontId="29" fillId="48" borderId="25" xfId="18" applyNumberFormat="1" applyFont="1" applyFill="1" applyBorder="1" applyAlignment="1">
      <alignment horizontal="right" vertical="center"/>
    </xf>
    <xf numFmtId="167" fontId="62" fillId="48" borderId="25" xfId="18" applyNumberFormat="1" applyFont="1" applyFill="1" applyBorder="1" applyAlignment="1">
      <alignment horizontal="right" vertical="center"/>
    </xf>
    <xf numFmtId="0" fontId="81" fillId="0" borderId="0" xfId="0" applyFont="1"/>
    <xf numFmtId="169" fontId="88" fillId="48" borderId="0" xfId="0" applyNumberFormat="1" applyFont="1" applyFill="1" applyAlignment="1">
      <alignment vertical="center"/>
    </xf>
    <xf numFmtId="9" fontId="86" fillId="48" borderId="0" xfId="0" applyNumberFormat="1" applyFont="1" applyFill="1" applyAlignment="1">
      <alignment vertical="center"/>
    </xf>
    <xf numFmtId="169" fontId="86" fillId="48" borderId="0" xfId="0" applyNumberFormat="1" applyFont="1" applyFill="1" applyAlignment="1">
      <alignment vertical="center"/>
    </xf>
    <xf numFmtId="167" fontId="86" fillId="35" borderId="0" xfId="16" applyNumberFormat="1" applyFont="1" applyFill="1" applyAlignment="1">
      <alignment vertical="center"/>
    </xf>
    <xf numFmtId="165" fontId="86" fillId="48" borderId="0" xfId="18" applyNumberFormat="1" applyFont="1" applyFill="1" applyAlignment="1">
      <alignment vertical="center"/>
    </xf>
    <xf numFmtId="169" fontId="86" fillId="48" borderId="0" xfId="15" applyNumberFormat="1" applyFont="1" applyFill="1" applyAlignment="1">
      <alignment vertical="center"/>
    </xf>
    <xf numFmtId="167" fontId="59" fillId="35" borderId="0" xfId="80" applyNumberFormat="1" applyFont="1" applyFill="1" applyAlignment="1">
      <alignment vertical="center"/>
      <protection/>
    </xf>
    <xf numFmtId="168" fontId="119" fillId="0" borderId="29" xfId="96" applyNumberFormat="1" applyFont="1" applyFill="1" applyBorder="1"/>
    <xf numFmtId="0" fontId="119" fillId="0" borderId="0" xfId="95" applyFont="1" applyAlignment="1" quotePrefix="1">
      <alignment horizontal="left"/>
      <protection/>
    </xf>
    <xf numFmtId="168" fontId="78" fillId="48" borderId="0" xfId="16" applyNumberFormat="1" applyFont="1" applyFill="1"/>
    <xf numFmtId="169" fontId="29" fillId="48" borderId="0" xfId="101" applyNumberFormat="1" applyFont="1" applyFill="1" applyAlignment="1">
      <alignment vertical="center"/>
      <protection/>
    </xf>
    <xf numFmtId="0" fontId="28" fillId="0" borderId="12" xfId="0" applyFont="1" applyBorder="1" applyAlignment="1">
      <alignment horizontal="left" vertical="center" wrapText="1" indent="1" readingOrder="1"/>
    </xf>
    <xf numFmtId="0" fontId="29" fillId="48" borderId="0" xfId="0" applyFont="1" applyFill="1" applyAlignment="1">
      <alignment horizontal="left" wrapText="1"/>
    </xf>
    <xf numFmtId="0" fontId="29" fillId="48" borderId="0" xfId="132" applyFont="1" applyFill="1" applyAlignment="1">
      <alignment horizontal="left" vertical="top" wrapText="1"/>
      <protection/>
    </xf>
    <xf numFmtId="0" fontId="29" fillId="48" borderId="0" xfId="132" applyFont="1" applyFill="1" applyAlignment="1">
      <alignment vertical="top" wrapText="1"/>
      <protection/>
    </xf>
    <xf numFmtId="0" fontId="43" fillId="0" borderId="0" xfId="91" applyFont="1">
      <alignment/>
      <protection/>
    </xf>
    <xf numFmtId="0" fontId="29" fillId="48" borderId="0" xfId="20" applyFont="1" applyFill="1" quotePrefix="1">
      <alignment/>
      <protection/>
    </xf>
    <xf numFmtId="165" fontId="29" fillId="48" borderId="0" xfId="18" applyNumberFormat="1" applyFont="1" applyFill="1" applyAlignment="1">
      <alignment/>
    </xf>
    <xf numFmtId="0" fontId="29" fillId="48" borderId="0" xfId="79" applyFont="1" applyFill="1">
      <alignment/>
      <protection/>
    </xf>
    <xf numFmtId="164" fontId="86" fillId="48" borderId="0" xfId="18" applyNumberFormat="1" applyFont="1" applyFill="1" applyAlignment="1">
      <alignment vertical="center"/>
    </xf>
    <xf numFmtId="164" fontId="59" fillId="48" borderId="0" xfId="18" applyNumberFormat="1" applyFont="1" applyFill="1" applyAlignment="1">
      <alignment vertical="center"/>
    </xf>
    <xf numFmtId="164" fontId="1" fillId="35" borderId="0" xfId="16" applyNumberFormat="1" applyFont="1" applyFill="1" applyAlignment="1">
      <alignment horizontal="right" vertical="center"/>
    </xf>
    <xf numFmtId="0" fontId="36" fillId="48" borderId="0" xfId="132" applyFont="1" applyFill="1" applyAlignment="1">
      <alignment horizontal="center"/>
      <protection/>
    </xf>
    <xf numFmtId="0" fontId="88" fillId="48" borderId="0" xfId="0" applyFont="1" applyFill="1" applyAlignment="1">
      <alignment vertical="center"/>
    </xf>
    <xf numFmtId="167" fontId="88" fillId="48" borderId="0" xfId="16" applyNumberFormat="1" applyFont="1" applyFill="1" applyAlignment="1">
      <alignment vertical="center"/>
    </xf>
    <xf numFmtId="0" fontId="86" fillId="48" borderId="19" xfId="0" applyFont="1" applyFill="1" applyBorder="1" applyAlignment="1">
      <alignment vertical="center"/>
    </xf>
    <xf numFmtId="0" fontId="150" fillId="48" borderId="0" xfId="0" applyFont="1" applyFill="1" applyAlignment="1">
      <alignment horizontal="right" vertical="top"/>
    </xf>
    <xf numFmtId="9" fontId="1" fillId="48" borderId="0" xfId="15" applyFont="1" applyFill="1"/>
    <xf numFmtId="185" fontId="1" fillId="48" borderId="0" xfId="15" applyNumberFormat="1" applyFont="1" applyFill="1"/>
    <xf numFmtId="0" fontId="88" fillId="48" borderId="0" xfId="20" applyFont="1" applyFill="1">
      <alignment/>
      <protection/>
    </xf>
    <xf numFmtId="0" fontId="66" fillId="0" borderId="0" xfId="0" applyFont="1" applyAlignment="1">
      <alignment horizontal="right"/>
    </xf>
    <xf numFmtId="0" fontId="88" fillId="0" borderId="0" xfId="20" applyFont="1">
      <alignment/>
      <protection/>
    </xf>
    <xf numFmtId="0" fontId="88" fillId="48" borderId="0" xfId="132" applyFont="1" applyFill="1">
      <alignment/>
      <protection/>
    </xf>
    <xf numFmtId="167" fontId="88" fillId="48" borderId="0" xfId="0" applyNumberFormat="1" applyFont="1" applyFill="1" applyAlignment="1">
      <alignment vertical="center"/>
    </xf>
    <xf numFmtId="0" fontId="93" fillId="48" borderId="0" xfId="21" applyNumberFormat="1" applyFont="1" applyFill="1" applyAlignment="1">
      <alignment horizontal="center"/>
    </xf>
    <xf numFmtId="0" fontId="93" fillId="48" borderId="0" xfId="0" applyFont="1" applyFill="1" applyAlignment="1">
      <alignment horizontal="center"/>
    </xf>
    <xf numFmtId="0" fontId="78" fillId="57" borderId="0" xfId="20" applyFont="1" applyFill="1">
      <alignment/>
      <protection/>
    </xf>
    <xf numFmtId="0" fontId="78" fillId="0" borderId="0" xfId="20" applyFont="1">
      <alignment/>
      <protection/>
    </xf>
    <xf numFmtId="0" fontId="105" fillId="48" borderId="35" xfId="95" applyFont="1" applyFill="1" applyBorder="1" applyAlignment="1">
      <alignment horizontal="center"/>
      <protection/>
    </xf>
    <xf numFmtId="44" fontId="78" fillId="48" borderId="36" xfId="96" applyFont="1" applyFill="1" applyBorder="1"/>
    <xf numFmtId="168" fontId="78" fillId="48" borderId="37" xfId="96" applyNumberFormat="1" applyFont="1" applyFill="1" applyBorder="1"/>
    <xf numFmtId="169" fontId="78" fillId="48" borderId="38" xfId="96" applyNumberFormat="1" applyFont="1" applyFill="1" applyBorder="1"/>
    <xf numFmtId="0" fontId="78" fillId="48" borderId="35" xfId="20" applyFont="1" applyFill="1" applyBorder="1">
      <alignment/>
      <protection/>
    </xf>
    <xf numFmtId="186" fontId="45" fillId="58" borderId="0" xfId="0" applyNumberFormat="1" applyFont="1" applyFill="1" applyAlignment="1" quotePrefix="1">
      <alignment horizontal="center" vertical="center" wrapText="1"/>
    </xf>
    <xf numFmtId="0" fontId="45" fillId="48" borderId="0" xfId="0" applyFont="1" applyFill="1" applyAlignment="1">
      <alignment horizontal="center" vertical="center" wrapText="1"/>
    </xf>
    <xf numFmtId="0" fontId="61" fillId="48" borderId="0" xfId="0" applyFont="1" applyFill="1" applyAlignment="1">
      <alignment horizontal="center" vertical="center" wrapText="1"/>
    </xf>
    <xf numFmtId="0" fontId="151" fillId="48" borderId="39" xfId="0" applyFont="1" applyFill="1" applyBorder="1" applyAlignment="1">
      <alignment vertical="center"/>
    </xf>
    <xf numFmtId="0" fontId="152" fillId="54" borderId="40" xfId="0" applyFont="1" applyFill="1" applyBorder="1" applyAlignment="1">
      <alignment horizontal="center" vertical="center" readingOrder="1"/>
    </xf>
    <xf numFmtId="0" fontId="152" fillId="54" borderId="39" xfId="0" applyFont="1" applyFill="1" applyBorder="1" applyAlignment="1">
      <alignment horizontal="center" vertical="center" readingOrder="1"/>
    </xf>
    <xf numFmtId="0" fontId="153" fillId="48" borderId="39" xfId="0" applyFont="1" applyFill="1" applyBorder="1" applyAlignment="1">
      <alignment horizontal="center" vertical="center"/>
    </xf>
    <xf numFmtId="169" fontId="27" fillId="48" borderId="39" xfId="0" applyNumberFormat="1" applyFont="1" applyFill="1" applyBorder="1" applyAlignment="1" quotePrefix="1">
      <alignment horizontal="center" vertical="center"/>
    </xf>
    <xf numFmtId="0" fontId="0" fillId="0" borderId="39" xfId="0" applyBorder="1"/>
    <xf numFmtId="169" fontId="27" fillId="48" borderId="0" xfId="0" applyNumberFormat="1" applyFont="1" applyFill="1" applyAlignment="1" quotePrefix="1">
      <alignment horizontal="center" vertical="center"/>
    </xf>
    <xf numFmtId="169" fontId="154" fillId="48" borderId="0" xfId="0" applyNumberFormat="1" applyFont="1" applyFill="1" applyAlignment="1" quotePrefix="1">
      <alignment horizontal="center" vertical="center"/>
    </xf>
    <xf numFmtId="3" fontId="61" fillId="48" borderId="0" xfId="0" applyNumberFormat="1" applyFont="1" applyFill="1" applyAlignment="1">
      <alignment horizontal="center" vertical="center"/>
    </xf>
    <xf numFmtId="169" fontId="61" fillId="48" borderId="0" xfId="0" applyNumberFormat="1" applyFont="1" applyFill="1" applyAlignment="1" quotePrefix="1">
      <alignment horizontal="center" vertical="center"/>
    </xf>
    <xf numFmtId="169" fontId="35" fillId="48" borderId="0" xfId="15" applyNumberFormat="1" applyFont="1" applyFill="1" applyAlignment="1">
      <alignment horizontal="center" vertical="center"/>
    </xf>
    <xf numFmtId="0" fontId="82" fillId="48" borderId="0" xfId="0" applyFont="1" applyFill="1" quotePrefix="1"/>
    <xf numFmtId="0" fontId="104" fillId="0" borderId="0" xfId="0" applyFont="1" applyAlignment="1">
      <alignment horizontal="center" vertical="center" readingOrder="1"/>
    </xf>
    <xf numFmtId="187" fontId="45" fillId="58" borderId="0" xfId="0" applyNumberFormat="1" applyFont="1" applyFill="1" applyAlignment="1" quotePrefix="1">
      <alignment horizontal="center" vertical="center" wrapText="1"/>
    </xf>
    <xf numFmtId="44" fontId="29" fillId="0" borderId="0" xfId="16" applyFont="1" applyBorder="1" applyAlignment="1">
      <alignment vertical="center"/>
    </xf>
    <xf numFmtId="44" fontId="29" fillId="48" borderId="0" xfId="16" applyFont="1" applyFill="1" applyBorder="1" applyAlignment="1">
      <alignment vertical="center"/>
    </xf>
    <xf numFmtId="0" fontId="61" fillId="48" borderId="0" xfId="0" applyFont="1" applyFill="1" applyAlignment="1">
      <alignment horizontal="right" vertical="center" wrapText="1"/>
    </xf>
    <xf numFmtId="0" fontId="82" fillId="48" borderId="0" xfId="0" applyFont="1" applyFill="1" applyAlignment="1">
      <alignment horizontal="right" vertical="center" wrapText="1"/>
    </xf>
    <xf numFmtId="167" fontId="86" fillId="56" borderId="0" xfId="80" applyNumberFormat="1" applyFont="1" applyFill="1" applyAlignment="1">
      <alignment vertical="center"/>
      <protection/>
    </xf>
    <xf numFmtId="164" fontId="86" fillId="0" borderId="0" xfId="18" applyNumberFormat="1" applyFont="1" applyFill="1" applyAlignment="1">
      <alignment vertical="center"/>
    </xf>
    <xf numFmtId="0" fontId="86" fillId="48" borderId="0" xfId="0" applyFont="1" applyFill="1" applyAlignment="1">
      <alignment vertical="center"/>
    </xf>
    <xf numFmtId="167" fontId="70" fillId="0" borderId="0" xfId="16" applyNumberFormat="1" applyFont="1"/>
    <xf numFmtId="43" fontId="1" fillId="48" borderId="0" xfId="132" applyNumberFormat="1" applyFont="1" applyFill="1">
      <alignment/>
      <protection/>
    </xf>
    <xf numFmtId="44" fontId="43" fillId="48" borderId="0" xfId="20" applyNumberFormat="1" applyFont="1" applyFill="1">
      <alignment/>
      <protection/>
    </xf>
    <xf numFmtId="169" fontId="29" fillId="0" borderId="0" xfId="15" applyNumberFormat="1" applyFont="1" applyFill="1"/>
    <xf numFmtId="184" fontId="29" fillId="48" borderId="0" xfId="15" applyNumberFormat="1" applyFont="1" applyFill="1" applyAlignment="1">
      <alignment vertical="center"/>
    </xf>
    <xf numFmtId="0" fontId="45" fillId="0" borderId="0" xfId="0" applyFont="1" applyAlignment="1">
      <alignment horizontal="center" vertical="center" wrapText="1"/>
    </xf>
    <xf numFmtId="44" fontId="29" fillId="0" borderId="0" xfId="16" applyFont="1" applyFill="1" applyBorder="1" applyAlignment="1">
      <alignment vertical="center"/>
    </xf>
    <xf numFmtId="0" fontId="1" fillId="0" borderId="0" xfId="0" applyFont="1" applyAlignment="1">
      <alignment vertical="top"/>
    </xf>
    <xf numFmtId="44" fontId="1" fillId="0" borderId="0" xfId="0" applyNumberFormat="1" applyFont="1"/>
    <xf numFmtId="169" fontId="1" fillId="0" borderId="0" xfId="0" applyNumberFormat="1" applyFont="1"/>
    <xf numFmtId="0" fontId="44" fillId="0" borderId="0" xfId="0" applyFont="1"/>
    <xf numFmtId="169" fontId="44" fillId="0" borderId="0" xfId="15" applyNumberFormat="1" applyFont="1" applyFill="1"/>
    <xf numFmtId="169" fontId="40" fillId="0" borderId="0" xfId="15" applyNumberFormat="1" applyFont="1" applyFill="1"/>
    <xf numFmtId="3" fontId="61" fillId="0" borderId="0" xfId="0" applyNumberFormat="1" applyFont="1" applyAlignment="1">
      <alignment horizontal="center"/>
    </xf>
    <xf numFmtId="0" fontId="96" fillId="0" borderId="0" xfId="0" applyFont="1" applyAlignment="1">
      <alignment horizontal="center"/>
    </xf>
    <xf numFmtId="169" fontId="61" fillId="0" borderId="0" xfId="0" applyNumberFormat="1" applyFont="1" applyAlignment="1" quotePrefix="1">
      <alignment horizontal="center"/>
    </xf>
    <xf numFmtId="169" fontId="82" fillId="0" borderId="0" xfId="0" applyNumberFormat="1" applyFont="1" applyAlignment="1" quotePrefix="1">
      <alignment horizontal="center"/>
    </xf>
    <xf numFmtId="0" fontId="39" fillId="0" borderId="0" xfId="0" applyFont="1" applyAlignment="1">
      <alignment horizontal="center" vertical="center" wrapText="1"/>
    </xf>
    <xf numFmtId="0" fontId="103" fillId="0" borderId="0" xfId="0" applyFont="1"/>
    <xf numFmtId="0" fontId="85" fillId="0" borderId="0" xfId="0" applyFont="1" applyAlignment="1">
      <alignment vertical="center"/>
    </xf>
    <xf numFmtId="0" fontId="85" fillId="0" borderId="0" xfId="0" applyFont="1"/>
    <xf numFmtId="0" fontId="29" fillId="48" borderId="0" xfId="0" applyFont="1" applyFill="1" applyAlignment="1" quotePrefix="1">
      <alignment vertical="top" wrapText="1"/>
    </xf>
    <xf numFmtId="0" fontId="1" fillId="48" borderId="0" xfId="0" applyFont="1" applyFill="1" applyAlignment="1">
      <alignment horizontal="center"/>
    </xf>
    <xf numFmtId="167" fontId="66" fillId="48" borderId="0" xfId="18" applyNumberFormat="1" applyFont="1" applyFill="1" applyAlignment="1">
      <alignment horizontal="right" vertical="center"/>
    </xf>
    <xf numFmtId="175" fontId="70" fillId="48" borderId="0" xfId="16" applyNumberFormat="1" applyFont="1" applyFill="1" applyAlignment="1">
      <alignment horizontal="right" wrapText="1"/>
    </xf>
    <xf numFmtId="165" fontId="70" fillId="48" borderId="0" xfId="18" applyNumberFormat="1" applyFont="1" applyFill="1" applyAlignment="1">
      <alignment horizontal="right" wrapText="1"/>
    </xf>
    <xf numFmtId="175" fontId="70" fillId="48" borderId="34" xfId="18" applyNumberFormat="1" applyFont="1" applyFill="1" applyBorder="1" applyAlignment="1">
      <alignment horizontal="right" vertical="center" wrapText="1"/>
    </xf>
    <xf numFmtId="170" fontId="70" fillId="48" borderId="0" xfId="18" applyNumberFormat="1" applyFont="1" applyFill="1" applyAlignment="1">
      <alignment horizontal="right" wrapText="1"/>
    </xf>
    <xf numFmtId="170" fontId="71" fillId="48" borderId="0" xfId="18" applyNumberFormat="1" applyFont="1" applyFill="1" applyAlignment="1">
      <alignment horizontal="right" wrapText="1"/>
    </xf>
    <xf numFmtId="165" fontId="70" fillId="56" borderId="0" xfId="18" applyNumberFormat="1" applyFont="1" applyFill="1" applyAlignment="1">
      <alignment horizontal="right" wrapText="1"/>
    </xf>
    <xf numFmtId="175" fontId="70" fillId="56" borderId="34" xfId="18" applyNumberFormat="1" applyFont="1" applyFill="1" applyBorder="1" applyAlignment="1">
      <alignment horizontal="right" vertical="top" wrapText="1"/>
    </xf>
    <xf numFmtId="165" fontId="71" fillId="48" borderId="0" xfId="18" applyNumberFormat="1" applyFont="1" applyFill="1" applyAlignment="1">
      <alignment horizontal="right" wrapText="1"/>
    </xf>
    <xf numFmtId="165" fontId="70" fillId="48" borderId="24" xfId="18" applyNumberFormat="1" applyFont="1" applyFill="1" applyBorder="1" applyAlignment="1">
      <alignment horizontal="right" wrapText="1"/>
    </xf>
    <xf numFmtId="176" fontId="86" fillId="35" borderId="0" xfId="16" applyNumberFormat="1" applyFont="1" applyFill="1" applyAlignment="1">
      <alignment horizontal="center"/>
    </xf>
    <xf numFmtId="169" fontId="61" fillId="48" borderId="30" xfId="0" applyNumberFormat="1" applyFont="1" applyFill="1" applyBorder="1" applyAlignment="1" quotePrefix="1">
      <alignment horizontal="center" vertical="center"/>
    </xf>
    <xf numFmtId="169" fontId="61" fillId="48" borderId="30" xfId="15" applyNumberFormat="1" applyFont="1" applyFill="1" applyBorder="1" applyAlignment="1">
      <alignment horizontal="center" vertical="center"/>
    </xf>
    <xf numFmtId="169" fontId="82" fillId="48" borderId="0" xfId="0" applyNumberFormat="1" applyFont="1" applyFill="1" applyAlignment="1" quotePrefix="1">
      <alignment horizontal="center" vertical="center"/>
    </xf>
    <xf numFmtId="169" fontId="82" fillId="48" borderId="0" xfId="15" applyNumberFormat="1" applyFont="1" applyFill="1" applyBorder="1" applyAlignment="1">
      <alignment horizontal="center" vertical="center"/>
    </xf>
    <xf numFmtId="169" fontId="82" fillId="48" borderId="41" xfId="0" applyNumberFormat="1" applyFont="1" applyFill="1" applyBorder="1" applyAlignment="1" quotePrefix="1">
      <alignment horizontal="center" vertical="center"/>
    </xf>
    <xf numFmtId="169" fontId="82" fillId="48" borderId="42" xfId="15" applyNumberFormat="1" applyFont="1" applyFill="1" applyBorder="1" applyAlignment="1">
      <alignment horizontal="center" vertical="center"/>
    </xf>
    <xf numFmtId="169" fontId="82" fillId="48" borderId="43" xfId="0" applyNumberFormat="1" applyFont="1" applyFill="1" applyBorder="1" applyAlignment="1" quotePrefix="1">
      <alignment horizontal="center" vertical="center"/>
    </xf>
    <xf numFmtId="169" fontId="82" fillId="48" borderId="40" xfId="15" applyNumberFormat="1" applyFont="1" applyFill="1" applyBorder="1" applyAlignment="1">
      <alignment horizontal="center" vertical="center"/>
    </xf>
    <xf numFmtId="169" fontId="61" fillId="48" borderId="23" xfId="0" applyNumberFormat="1" applyFont="1" applyFill="1" applyBorder="1" applyAlignment="1" quotePrefix="1">
      <alignment horizontal="center" vertical="center"/>
    </xf>
    <xf numFmtId="169" fontId="61" fillId="48" borderId="23" xfId="15" applyNumberFormat="1" applyFont="1" applyFill="1" applyBorder="1" applyAlignment="1">
      <alignment horizontal="center" vertical="center"/>
    </xf>
    <xf numFmtId="165" fontId="43" fillId="48" borderId="0" xfId="18" applyNumberFormat="1" applyFont="1" applyFill="1"/>
    <xf numFmtId="188" fontId="43" fillId="0" borderId="0" xfId="20" applyNumberFormat="1" applyFont="1">
      <alignment/>
      <protection/>
    </xf>
    <xf numFmtId="0" fontId="88" fillId="48" borderId="0" xfId="91" applyFont="1" applyFill="1">
      <alignment/>
      <protection/>
    </xf>
    <xf numFmtId="10" fontId="1" fillId="48" borderId="0" xfId="0" applyNumberFormat="1" applyFont="1" applyFill="1"/>
    <xf numFmtId="0" fontId="29" fillId="0" borderId="0" xfId="0" applyFont="1" applyAlignment="1" quotePrefix="1">
      <alignment vertical="center" wrapText="1"/>
    </xf>
    <xf numFmtId="167" fontId="86" fillId="35" borderId="0" xfId="80" applyNumberFormat="1" applyFont="1" applyFill="1" applyAlignment="1">
      <alignment vertical="center"/>
      <protection/>
    </xf>
    <xf numFmtId="3" fontId="82" fillId="48" borderId="43" xfId="0" applyNumberFormat="1" applyFont="1" applyFill="1" applyBorder="1" applyAlignment="1">
      <alignment horizontal="center" vertical="center"/>
    </xf>
    <xf numFmtId="3" fontId="61" fillId="48" borderId="30" xfId="0" applyNumberFormat="1" applyFont="1" applyFill="1" applyBorder="1" applyAlignment="1">
      <alignment horizontal="center" vertical="center"/>
    </xf>
    <xf numFmtId="3" fontId="82" fillId="48" borderId="0" xfId="0" applyNumberFormat="1" applyFont="1" applyFill="1" applyAlignment="1">
      <alignment horizontal="center" vertical="center"/>
    </xf>
    <xf numFmtId="3" fontId="82" fillId="48" borderId="41" xfId="0" applyNumberFormat="1" applyFont="1" applyFill="1" applyBorder="1" applyAlignment="1">
      <alignment horizontal="center" vertical="center"/>
    </xf>
    <xf numFmtId="3" fontId="61" fillId="48" borderId="23" xfId="0" applyNumberFormat="1" applyFont="1" applyFill="1" applyBorder="1" applyAlignment="1">
      <alignment horizontal="center" vertical="center"/>
    </xf>
    <xf numFmtId="164" fontId="29" fillId="48" borderId="0" xfId="20" applyNumberFormat="1" applyFont="1" applyFill="1">
      <alignment/>
      <protection/>
    </xf>
    <xf numFmtId="0" fontId="62" fillId="48" borderId="0" xfId="0" applyFont="1" applyFill="1" applyAlignment="1">
      <alignment horizontal="center"/>
    </xf>
    <xf numFmtId="174" fontId="29" fillId="48" borderId="0" xfId="0" applyNumberFormat="1" applyFont="1" applyFill="1"/>
    <xf numFmtId="164" fontId="29" fillId="48" borderId="0" xfId="0" applyNumberFormat="1" applyFont="1" applyFill="1"/>
    <xf numFmtId="167" fontId="43" fillId="48" borderId="0" xfId="132" applyNumberFormat="1" applyFont="1" applyFill="1">
      <alignment/>
      <protection/>
    </xf>
    <xf numFmtId="168" fontId="29" fillId="48" borderId="0" xfId="18" applyNumberFormat="1" applyFont="1" applyFill="1"/>
    <xf numFmtId="165" fontId="29" fillId="48" borderId="23" xfId="18" applyNumberFormat="1" applyFont="1" applyFill="1" applyBorder="1"/>
    <xf numFmtId="164" fontId="29" fillId="48" borderId="0" xfId="102" applyNumberFormat="1" applyFont="1" applyFill="1" applyAlignment="1">
      <alignment vertical="center"/>
    </xf>
    <xf numFmtId="164" fontId="29" fillId="35" borderId="0" xfId="102" applyNumberFormat="1" applyFont="1" applyFill="1" applyAlignment="1">
      <alignment vertical="center"/>
    </xf>
    <xf numFmtId="0" fontId="29" fillId="35" borderId="0" xfId="101" applyFont="1" applyFill="1" applyAlignment="1">
      <alignment vertical="center"/>
      <protection/>
    </xf>
    <xf numFmtId="164" fontId="86" fillId="56" borderId="0" xfId="18" applyNumberFormat="1" applyFont="1" applyFill="1" applyAlignment="1">
      <alignment vertical="center"/>
    </xf>
    <xf numFmtId="164" fontId="86" fillId="35" borderId="0" xfId="18" applyNumberFormat="1" applyFont="1" applyFill="1" applyAlignment="1">
      <alignment vertical="center"/>
    </xf>
    <xf numFmtId="164" fontId="86" fillId="48" borderId="24" xfId="18" applyNumberFormat="1" applyFont="1" applyFill="1" applyBorder="1" applyAlignment="1">
      <alignment vertical="center"/>
    </xf>
    <xf numFmtId="1" fontId="29" fillId="48" borderId="0" xfId="131" applyNumberFormat="1" applyFont="1" applyFill="1" applyAlignment="1">
      <alignment horizontal="left"/>
    </xf>
    <xf numFmtId="1" fontId="29" fillId="48" borderId="0" xfId="0" applyNumberFormat="1" applyFont="1" applyFill="1" applyAlignment="1" quotePrefix="1">
      <alignment horizontal="left"/>
    </xf>
    <xf numFmtId="1" fontId="29" fillId="48" borderId="0" xfId="131" applyNumberFormat="1" applyFont="1" applyFill="1" applyAlignment="1" quotePrefix="1">
      <alignment horizontal="left"/>
    </xf>
    <xf numFmtId="0" fontId="70" fillId="48" borderId="0" xfId="0" applyFont="1" applyFill="1" quotePrefix="1"/>
    <xf numFmtId="43" fontId="82" fillId="48" borderId="41" xfId="18" applyFont="1" applyFill="1" applyBorder="1" applyAlignment="1" quotePrefix="1">
      <alignment horizontal="center" vertical="center"/>
    </xf>
    <xf numFmtId="164" fontId="1" fillId="0" borderId="0" xfId="18" applyNumberFormat="1" applyFont="1" applyFill="1"/>
    <xf numFmtId="164" fontId="29" fillId="0" borderId="0" xfId="18" applyNumberFormat="1" applyFont="1" applyFill="1" applyBorder="1"/>
    <xf numFmtId="0" fontId="1" fillId="0" borderId="25" xfId="0" applyFont="1" applyBorder="1"/>
    <xf numFmtId="164" fontId="1" fillId="0" borderId="0" xfId="18" applyNumberFormat="1" applyFont="1" applyFill="1" applyBorder="1"/>
    <xf numFmtId="164" fontId="29" fillId="48" borderId="23" xfId="18" applyNumberFormat="1" applyFont="1" applyFill="1" applyBorder="1"/>
    <xf numFmtId="164" fontId="1" fillId="48" borderId="23" xfId="18" applyNumberFormat="1" applyFont="1" applyFill="1" applyBorder="1"/>
    <xf numFmtId="164" fontId="29" fillId="35" borderId="44" xfId="18" applyNumberFormat="1" applyFont="1" applyFill="1" applyBorder="1"/>
    <xf numFmtId="164" fontId="1" fillId="35" borderId="44" xfId="18" applyNumberFormat="1" applyFont="1" applyFill="1" applyBorder="1"/>
    <xf numFmtId="164" fontId="78" fillId="48" borderId="0" xfId="20" applyNumberFormat="1" applyFont="1" applyFill="1">
      <alignment/>
      <protection/>
    </xf>
    <xf numFmtId="39" fontId="66" fillId="0" borderId="0" xfId="0" applyNumberFormat="1" applyFont="1"/>
    <xf numFmtId="44" fontId="1" fillId="0" borderId="0" xfId="16" applyFont="1" applyFill="1" applyBorder="1" applyAlignment="1">
      <alignment vertical="top"/>
    </xf>
    <xf numFmtId="167" fontId="66" fillId="39" borderId="0" xfId="16" applyNumberFormat="1" applyFont="1" applyFill="1"/>
    <xf numFmtId="0" fontId="60" fillId="0" borderId="0" xfId="0" applyFont="1" applyAlignment="1">
      <alignment horizontal="center"/>
    </xf>
    <xf numFmtId="0" fontId="1" fillId="0" borderId="0" xfId="0" applyFont="1" applyAlignment="1">
      <alignment vertical="center" wrapText="1"/>
    </xf>
    <xf numFmtId="0" fontId="1" fillId="0" borderId="0" xfId="0" applyFont="1" applyAlignment="1">
      <alignment horizontal="center" vertical="center" wrapText="1"/>
    </xf>
    <xf numFmtId="0" fontId="35" fillId="0" borderId="45" xfId="0" applyFont="1" applyBorder="1" applyAlignment="1">
      <alignment horizontal="center" vertical="center"/>
    </xf>
    <xf numFmtId="0" fontId="35" fillId="0" borderId="45" xfId="0" applyFont="1" applyBorder="1" applyAlignment="1">
      <alignment horizontal="center" vertical="center" wrapText="1"/>
    </xf>
    <xf numFmtId="185" fontId="59" fillId="35" borderId="0" xfId="15" applyNumberFormat="1" applyFont="1" applyFill="1" applyAlignment="1">
      <alignment horizontal="center"/>
    </xf>
    <xf numFmtId="14" fontId="59" fillId="35" borderId="0" xfId="80" applyNumberFormat="1" applyFont="1" applyFill="1" applyAlignment="1">
      <alignment horizontal="center"/>
      <protection/>
    </xf>
    <xf numFmtId="0" fontId="59" fillId="35" borderId="0" xfId="80" applyFont="1" applyFill="1" applyAlignment="1">
      <alignment horizontal="center"/>
      <protection/>
    </xf>
    <xf numFmtId="168" fontId="59" fillId="35" borderId="0" xfId="16" applyNumberFormat="1" applyFont="1" applyFill="1" applyAlignment="1">
      <alignment horizontal="left"/>
    </xf>
    <xf numFmtId="175" fontId="66" fillId="0" borderId="0" xfId="0" applyNumberFormat="1" applyFont="1"/>
    <xf numFmtId="0" fontId="66" fillId="0" borderId="0" xfId="0" applyFont="1"/>
    <xf numFmtId="167" fontId="29" fillId="48" borderId="0" xfId="0" applyNumberFormat="1" applyFont="1" applyFill="1" applyAlignment="1">
      <alignment horizontal="right"/>
    </xf>
    <xf numFmtId="167" fontId="66" fillId="48" borderId="0" xfId="0" applyNumberFormat="1" applyFont="1" applyFill="1" applyAlignment="1">
      <alignment horizontal="right"/>
    </xf>
    <xf numFmtId="167" fontId="93" fillId="48" borderId="0" xfId="0" applyNumberFormat="1" applyFont="1" applyFill="1" applyAlignment="1">
      <alignment horizontal="right"/>
    </xf>
    <xf numFmtId="14" fontId="1" fillId="0" borderId="0" xfId="0" applyNumberFormat="1" applyFont="1"/>
    <xf numFmtId="2" fontId="1" fillId="0" borderId="0" xfId="0" applyNumberFormat="1" applyFont="1"/>
    <xf numFmtId="188" fontId="1" fillId="0" borderId="0" xfId="0" applyNumberFormat="1" applyFont="1"/>
    <xf numFmtId="0" fontId="152" fillId="0" borderId="40" xfId="0" applyFont="1" applyBorder="1" applyAlignment="1">
      <alignment horizontal="center" vertical="center" readingOrder="1"/>
    </xf>
    <xf numFmtId="0" fontId="152" fillId="0" borderId="39" xfId="0" applyFont="1" applyBorder="1" applyAlignment="1">
      <alignment horizontal="center" vertical="center" readingOrder="1"/>
    </xf>
    <xf numFmtId="169" fontId="109" fillId="48" borderId="0" xfId="15" applyNumberFormat="1" applyFont="1" applyFill="1"/>
    <xf numFmtId="168" fontId="78" fillId="48" borderId="28" xfId="96" applyNumberFormat="1" applyFont="1" applyFill="1" applyBorder="1"/>
    <xf numFmtId="0" fontId="86" fillId="0" borderId="0" xfId="91" applyFont="1" applyAlignment="1">
      <alignment vertical="center" wrapText="1"/>
      <protection/>
    </xf>
    <xf numFmtId="164" fontId="1" fillId="48" borderId="0" xfId="16" applyNumberFormat="1" applyFont="1" applyFill="1" applyAlignment="1">
      <alignment vertical="center"/>
    </xf>
    <xf numFmtId="0" fontId="100" fillId="0" borderId="0" xfId="0" applyFont="1" applyAlignment="1">
      <alignment vertical="center" wrapText="1"/>
    </xf>
    <xf numFmtId="0" fontId="77" fillId="0" borderId="0" xfId="0" applyFont="1" applyAlignment="1">
      <alignment horizontal="center" vertical="center" wrapText="1"/>
    </xf>
    <xf numFmtId="0" fontId="1" fillId="48" borderId="0" xfId="0" applyFont="1" applyFill="1" applyAlignment="1" quotePrefix="1">
      <alignment horizontal="left" vertical="top" wrapText="1"/>
    </xf>
    <xf numFmtId="0" fontId="30" fillId="0" borderId="0" xfId="0" applyFont="1" applyAlignment="1">
      <alignment horizontal="center" vertical="center" wrapText="1"/>
    </xf>
    <xf numFmtId="0" fontId="1" fillId="0" borderId="0" xfId="698" applyFont="1">
      <alignment/>
      <protection/>
    </xf>
    <xf numFmtId="0" fontId="1" fillId="48" borderId="0" xfId="698" applyFont="1" applyFill="1">
      <alignment/>
      <protection/>
    </xf>
    <xf numFmtId="0" fontId="29" fillId="48" borderId="0" xfId="698" applyFont="1" applyFill="1">
      <alignment/>
      <protection/>
    </xf>
    <xf numFmtId="0" fontId="1" fillId="0" borderId="0" xfId="699" applyFont="1">
      <alignment/>
      <protection/>
    </xf>
    <xf numFmtId="0" fontId="1" fillId="48" borderId="0" xfId="699" applyFont="1" applyFill="1">
      <alignment/>
      <protection/>
    </xf>
    <xf numFmtId="0" fontId="29" fillId="48" borderId="0" xfId="699" applyFont="1" applyFill="1">
      <alignment/>
      <protection/>
    </xf>
    <xf numFmtId="0" fontId="62" fillId="48" borderId="0" xfId="698" applyFont="1" applyFill="1">
      <alignment/>
      <protection/>
    </xf>
    <xf numFmtId="0" fontId="60" fillId="0" borderId="0" xfId="699" applyFont="1">
      <alignment/>
      <protection/>
    </xf>
    <xf numFmtId="0" fontId="1" fillId="48" borderId="0" xfId="699" applyFont="1" applyFill="1" applyAlignment="1">
      <alignment horizontal="center"/>
      <protection/>
    </xf>
    <xf numFmtId="0" fontId="29" fillId="48" borderId="0" xfId="699" applyFont="1" applyFill="1" applyAlignment="1">
      <alignment horizontal="center"/>
      <protection/>
    </xf>
    <xf numFmtId="0" fontId="1" fillId="0" borderId="0" xfId="699" applyFont="1" applyAlignment="1">
      <alignment horizontal="center"/>
      <protection/>
    </xf>
    <xf numFmtId="0" fontId="36" fillId="0" borderId="0" xfId="699" applyFont="1">
      <alignment/>
      <protection/>
    </xf>
    <xf numFmtId="0" fontId="62" fillId="48" borderId="0" xfId="700" applyNumberFormat="1" applyFont="1" applyFill="1" applyAlignment="1">
      <alignment horizontal="center"/>
    </xf>
    <xf numFmtId="0" fontId="62" fillId="48" borderId="1" xfId="700" applyNumberFormat="1" applyFont="1" applyFill="1" applyBorder="1" applyAlignment="1">
      <alignment horizontal="right"/>
    </xf>
    <xf numFmtId="0" fontId="66" fillId="0" borderId="0" xfId="699" applyFont="1" applyAlignment="1">
      <alignment horizontal="center"/>
      <protection/>
    </xf>
    <xf numFmtId="0" fontId="29" fillId="35" borderId="0" xfId="700" applyNumberFormat="1" applyFont="1" applyFill="1" applyAlignment="1">
      <alignment vertical="center"/>
    </xf>
    <xf numFmtId="37" fontId="1" fillId="0" borderId="0" xfId="699" applyNumberFormat="1" applyFont="1">
      <alignment/>
      <protection/>
    </xf>
    <xf numFmtId="0" fontId="1" fillId="48" borderId="0" xfId="699" applyFont="1" applyFill="1" applyAlignment="1">
      <alignment horizontal="left" indent="1"/>
      <protection/>
    </xf>
    <xf numFmtId="0" fontId="59" fillId="0" borderId="0" xfId="80" applyFont="1" applyAlignment="1">
      <alignment horizontal="left"/>
      <protection/>
    </xf>
    <xf numFmtId="164" fontId="29" fillId="0" borderId="0" xfId="18" applyNumberFormat="1" applyFont="1" applyFill="1" applyAlignment="1">
      <alignment vertical="center"/>
    </xf>
    <xf numFmtId="168" fontId="29" fillId="0" borderId="0" xfId="16" applyNumberFormat="1" applyFont="1" applyFill="1" applyAlignment="1">
      <alignment vertical="center"/>
    </xf>
    <xf numFmtId="168" fontId="1" fillId="0" borderId="25" xfId="16" applyNumberFormat="1" applyFont="1" applyFill="1" applyBorder="1" applyAlignment="1">
      <alignment vertical="center"/>
    </xf>
    <xf numFmtId="0" fontId="1" fillId="35" borderId="0" xfId="699" applyFont="1" applyFill="1">
      <alignment/>
      <protection/>
    </xf>
    <xf numFmtId="0" fontId="1" fillId="0" borderId="0" xfId="699" applyFont="1" applyAlignment="1">
      <alignment horizontal="left" indent="1"/>
      <protection/>
    </xf>
    <xf numFmtId="165" fontId="1" fillId="0" borderId="0" xfId="18" applyNumberFormat="1" applyFont="1" applyFill="1" applyAlignment="1">
      <alignment vertical="center"/>
    </xf>
    <xf numFmtId="5" fontId="1" fillId="0" borderId="0" xfId="699" applyNumberFormat="1" applyFont="1">
      <alignment/>
      <protection/>
    </xf>
    <xf numFmtId="169" fontId="1" fillId="0" borderId="0" xfId="15" applyNumberFormat="1" applyFont="1" applyFill="1" applyAlignment="1">
      <alignment vertical="center"/>
    </xf>
    <xf numFmtId="169" fontId="29" fillId="0" borderId="0" xfId="15" applyNumberFormat="1" applyFont="1" applyFill="1" applyAlignment="1">
      <alignment vertical="center"/>
    </xf>
    <xf numFmtId="169" fontId="1" fillId="0" borderId="0" xfId="699" applyNumberFormat="1" applyFont="1">
      <alignment/>
      <protection/>
    </xf>
    <xf numFmtId="168" fontId="1" fillId="0" borderId="0" xfId="16" applyNumberFormat="1" applyFont="1" applyFill="1" applyAlignment="1">
      <alignment vertical="center"/>
    </xf>
    <xf numFmtId="37" fontId="1" fillId="0" borderId="0" xfId="701" applyNumberFormat="1" applyFont="1" applyFill="1" applyAlignment="1">
      <alignment horizontal="left" vertical="center" indent="1"/>
    </xf>
    <xf numFmtId="37" fontId="29" fillId="0" borderId="0" xfId="701" applyNumberFormat="1" applyFont="1" applyFill="1" applyAlignment="1">
      <alignment horizontal="left" vertical="center" indent="1"/>
    </xf>
    <xf numFmtId="0" fontId="29" fillId="0" borderId="0" xfId="700" applyNumberFormat="1" applyFont="1" applyFill="1" applyBorder="1" applyAlignment="1">
      <alignment horizontal="left" vertical="center" indent="1"/>
    </xf>
    <xf numFmtId="165" fontId="1" fillId="0" borderId="0" xfId="18" applyNumberFormat="1" applyFont="1" applyFill="1" applyBorder="1" applyAlignment="1">
      <alignment horizontal="left" vertical="center" indent="1"/>
    </xf>
    <xf numFmtId="0" fontId="29" fillId="48" borderId="0" xfId="700" applyNumberFormat="1" applyFont="1" applyFill="1" applyAlignment="1">
      <alignment horizontal="right"/>
    </xf>
    <xf numFmtId="0" fontId="29" fillId="0" borderId="0" xfId="699" applyFont="1" applyAlignment="1" quotePrefix="1">
      <alignment horizontal="left"/>
      <protection/>
    </xf>
    <xf numFmtId="0" fontId="29" fillId="0" borderId="0" xfId="699" applyFont="1">
      <alignment/>
      <protection/>
    </xf>
    <xf numFmtId="0" fontId="36" fillId="48" borderId="0" xfId="699" applyFont="1" applyFill="1" applyAlignment="1">
      <alignment horizontal="left"/>
      <protection/>
    </xf>
    <xf numFmtId="44" fontId="1" fillId="48" borderId="0" xfId="699" applyNumberFormat="1" applyFont="1" applyFill="1">
      <alignment/>
      <protection/>
    </xf>
    <xf numFmtId="44" fontId="29" fillId="48" borderId="0" xfId="699" applyNumberFormat="1" applyFont="1" applyFill="1">
      <alignment/>
      <protection/>
    </xf>
    <xf numFmtId="167" fontId="1" fillId="48" borderId="0" xfId="699" applyNumberFormat="1" applyFont="1" applyFill="1">
      <alignment/>
      <protection/>
    </xf>
    <xf numFmtId="0" fontId="1" fillId="53" borderId="0" xfId="699" applyFont="1" applyFill="1">
      <alignment/>
      <protection/>
    </xf>
    <xf numFmtId="0" fontId="29" fillId="53" borderId="0" xfId="699" applyFont="1" applyFill="1">
      <alignment/>
      <protection/>
    </xf>
    <xf numFmtId="0" fontId="1" fillId="53" borderId="0" xfId="698" applyFont="1" applyFill="1">
      <alignment/>
      <protection/>
    </xf>
    <xf numFmtId="169" fontId="29" fillId="0" borderId="0" xfId="699" applyNumberFormat="1" applyFont="1">
      <alignment/>
      <protection/>
    </xf>
    <xf numFmtId="0" fontId="93" fillId="0" borderId="0" xfId="699" applyFont="1" applyAlignment="1">
      <alignment horizontal="right"/>
      <protection/>
    </xf>
    <xf numFmtId="44" fontId="93" fillId="0" borderId="0" xfId="699" applyNumberFormat="1" applyFont="1" applyAlignment="1">
      <alignment horizontal="center"/>
      <protection/>
    </xf>
    <xf numFmtId="44" fontId="62" fillId="0" borderId="0" xfId="699" applyNumberFormat="1" applyFont="1" applyAlignment="1">
      <alignment horizontal="center"/>
      <protection/>
    </xf>
    <xf numFmtId="169" fontId="1" fillId="0" borderId="0" xfId="699" applyNumberFormat="1" applyFont="1" applyAlignment="1">
      <alignment horizontal="center"/>
      <protection/>
    </xf>
    <xf numFmtId="169" fontId="29" fillId="0" borderId="0" xfId="699" applyNumberFormat="1" applyFont="1" applyAlignment="1">
      <alignment horizontal="center"/>
      <protection/>
    </xf>
    <xf numFmtId="179" fontId="86" fillId="56" borderId="0" xfId="0" applyNumberFormat="1" applyFont="1" applyFill="1" applyAlignment="1">
      <alignment vertical="center"/>
    </xf>
    <xf numFmtId="0" fontId="43" fillId="35" borderId="0" xfId="132" applyFont="1" applyFill="1" applyAlignment="1">
      <alignment horizontal="left" indent="2"/>
      <protection/>
    </xf>
    <xf numFmtId="175" fontId="1" fillId="0" borderId="0" xfId="0" applyNumberFormat="1" applyFont="1"/>
    <xf numFmtId="3" fontId="1" fillId="48" borderId="0" xfId="0" applyNumberFormat="1" applyFont="1" applyFill="1"/>
    <xf numFmtId="5" fontId="1" fillId="48" borderId="0" xfId="699" applyNumberFormat="1" applyFont="1" applyFill="1">
      <alignment/>
      <protection/>
    </xf>
    <xf numFmtId="0" fontId="1" fillId="35" borderId="0" xfId="699" applyFont="1" applyFill="1" applyAlignment="1">
      <alignment horizontal="left" indent="1"/>
      <protection/>
    </xf>
    <xf numFmtId="167" fontId="86" fillId="56" borderId="0" xfId="16" applyNumberFormat="1" applyFont="1" applyFill="1" applyBorder="1" applyAlignment="1">
      <alignment vertical="center"/>
    </xf>
    <xf numFmtId="164" fontId="86" fillId="48" borderId="0" xfId="18" applyNumberFormat="1" applyFont="1" applyFill="1" applyBorder="1" applyAlignment="1">
      <alignment vertical="center"/>
    </xf>
    <xf numFmtId="184" fontId="86" fillId="56" borderId="0" xfId="0" applyNumberFormat="1" applyFont="1" applyFill="1" applyAlignment="1">
      <alignment horizontal="right" vertical="center"/>
    </xf>
    <xf numFmtId="169" fontId="86" fillId="48" borderId="0" xfId="0" applyNumberFormat="1" applyFont="1" applyFill="1" applyAlignment="1">
      <alignment horizontal="right" vertical="center"/>
    </xf>
    <xf numFmtId="165" fontId="29" fillId="48" borderId="24" xfId="18" applyNumberFormat="1" applyFont="1" applyFill="1" applyBorder="1" applyAlignment="1">
      <alignment horizontal="center" vertical="center"/>
    </xf>
    <xf numFmtId="0" fontId="161" fillId="0" borderId="0" xfId="0" applyFont="1"/>
    <xf numFmtId="0" fontId="29" fillId="35" borderId="1" xfId="700" applyNumberFormat="1" applyFont="1" applyFill="1" applyBorder="1" applyAlignment="1">
      <alignment vertical="center"/>
    </xf>
    <xf numFmtId="9" fontId="29" fillId="48" borderId="0" xfId="15" applyFont="1" applyFill="1"/>
    <xf numFmtId="9" fontId="1" fillId="0" borderId="0" xfId="15" applyFont="1"/>
    <xf numFmtId="0" fontId="62" fillId="48" borderId="0" xfId="703" applyFont="1" applyFill="1">
      <alignment/>
      <protection/>
    </xf>
    <xf numFmtId="0" fontId="35" fillId="0" borderId="0" xfId="703" applyFont="1">
      <alignment/>
      <protection/>
    </xf>
    <xf numFmtId="167" fontId="141" fillId="0" borderId="0" xfId="0" applyNumberFormat="1" applyFont="1"/>
    <xf numFmtId="167" fontId="141" fillId="0" borderId="0" xfId="16" applyNumberFormat="1" applyFont="1"/>
    <xf numFmtId="44" fontId="66" fillId="48" borderId="0" xfId="0" applyNumberFormat="1" applyFont="1" applyFill="1"/>
    <xf numFmtId="172" fontId="93" fillId="48" borderId="0" xfId="704" applyNumberFormat="1" applyFont="1" applyFill="1">
      <alignment/>
      <protection/>
    </xf>
    <xf numFmtId="0" fontId="31" fillId="48" borderId="0" xfId="704" applyFont="1" applyFill="1" applyAlignment="1">
      <alignment vertical="center" wrapText="1"/>
      <protection/>
    </xf>
    <xf numFmtId="0" fontId="31" fillId="0" borderId="0" xfId="704" applyFont="1" applyAlignment="1">
      <alignment vertical="center" wrapText="1"/>
      <protection/>
    </xf>
    <xf numFmtId="0" fontId="60" fillId="48" borderId="0" xfId="0" applyFont="1" applyFill="1" applyAlignment="1">
      <alignment horizontal="center"/>
    </xf>
    <xf numFmtId="168" fontId="29" fillId="48" borderId="0" xfId="16" applyNumberFormat="1" applyFont="1" applyFill="1" applyAlignment="1">
      <alignment horizontal="center" vertical="center"/>
    </xf>
    <xf numFmtId="176" fontId="86" fillId="35" borderId="30" xfId="18" applyNumberFormat="1" applyFont="1" applyFill="1" applyBorder="1" applyAlignment="1">
      <alignment horizontal="center"/>
    </xf>
    <xf numFmtId="2" fontId="1" fillId="48" borderId="0" xfId="16" applyNumberFormat="1" applyFont="1" applyFill="1"/>
    <xf numFmtId="167" fontId="86" fillId="48" borderId="0" xfId="18" applyNumberFormat="1" applyFont="1" applyFill="1" applyAlignment="1">
      <alignment vertical="center"/>
    </xf>
    <xf numFmtId="183" fontId="29" fillId="53" borderId="0" xfId="133" applyNumberFormat="1" applyFont="1" applyFill="1" applyAlignment="1">
      <alignment horizontal="right"/>
    </xf>
    <xf numFmtId="0" fontId="29" fillId="48" borderId="0" xfId="91" applyFont="1" applyFill="1" applyAlignment="1" quotePrefix="1">
      <alignment horizontal="right" vertical="top"/>
      <protection/>
    </xf>
    <xf numFmtId="0" fontId="29" fillId="48" borderId="12" xfId="0" applyFont="1" applyFill="1" applyBorder="1" applyAlignment="1">
      <alignment horizontal="left" vertical="center" wrapText="1" indent="1" readingOrder="1"/>
    </xf>
    <xf numFmtId="164" fontId="0" fillId="0" borderId="0" xfId="18" applyNumberFormat="1" applyFont="1"/>
    <xf numFmtId="0" fontId="164" fillId="0" borderId="0" xfId="0" applyFont="1"/>
    <xf numFmtId="0" fontId="45" fillId="58" borderId="0" xfId="0" applyFont="1" applyFill="1" applyAlignment="1">
      <alignment horizontal="center" vertical="top" wrapText="1"/>
    </xf>
    <xf numFmtId="166" fontId="62" fillId="0" borderId="0" xfId="132" applyNumberFormat="1" applyFont="1" applyAlignment="1">
      <alignment horizontal="right"/>
      <protection/>
    </xf>
    <xf numFmtId="0" fontId="62" fillId="0" borderId="0" xfId="21" applyNumberFormat="1" applyFont="1" applyFill="1" applyAlignment="1">
      <alignment horizontal="right"/>
    </xf>
    <xf numFmtId="0" fontId="71" fillId="0" borderId="0" xfId="0" applyFont="1" applyAlignment="1">
      <alignment horizontal="center" wrapText="1"/>
    </xf>
    <xf numFmtId="0" fontId="71" fillId="0" borderId="23" xfId="0" applyFont="1" applyBorder="1" applyAlignment="1">
      <alignment horizontal="center" wrapText="1"/>
    </xf>
    <xf numFmtId="0" fontId="62" fillId="0" borderId="0" xfId="21" applyNumberFormat="1" applyFont="1" applyFill="1" applyAlignment="1">
      <alignment horizontal="center"/>
    </xf>
    <xf numFmtId="0" fontId="141" fillId="0" borderId="0" xfId="0" applyFont="1"/>
    <xf numFmtId="168" fontId="78" fillId="0" borderId="0" xfId="96" applyNumberFormat="1" applyFont="1" applyFill="1"/>
    <xf numFmtId="167" fontId="62" fillId="0" borderId="0" xfId="0" applyNumberFormat="1" applyFont="1" applyAlignment="1">
      <alignment horizontal="right"/>
    </xf>
    <xf numFmtId="166" fontId="62" fillId="0" borderId="0" xfId="0" applyNumberFormat="1" applyFont="1" applyAlignment="1">
      <alignment horizontal="right"/>
    </xf>
    <xf numFmtId="0" fontId="48" fillId="48" borderId="24" xfId="132" applyFont="1" applyFill="1" applyBorder="1" applyAlignment="1">
      <alignment horizontal="center"/>
      <protection/>
    </xf>
    <xf numFmtId="0" fontId="48" fillId="48" borderId="24" xfId="278" applyFont="1" applyFill="1" applyBorder="1" applyAlignment="1">
      <alignment horizontal="center" wrapText="1"/>
      <protection/>
    </xf>
    <xf numFmtId="165" fontId="29" fillId="48" borderId="0" xfId="236" applyNumberFormat="1" applyFont="1" applyFill="1"/>
    <xf numFmtId="165" fontId="1" fillId="0" borderId="0" xfId="18" applyNumberFormat="1" applyFont="1"/>
    <xf numFmtId="185" fontId="1" fillId="0" borderId="0" xfId="15" applyNumberFormat="1" applyFont="1"/>
    <xf numFmtId="2" fontId="1" fillId="0" borderId="0" xfId="0" applyNumberFormat="1" applyFont="1" applyAlignment="1">
      <alignment horizontal="center"/>
    </xf>
    <xf numFmtId="0" fontId="29" fillId="56" borderId="0" xfId="0" applyFont="1" applyFill="1"/>
    <xf numFmtId="164" fontId="29" fillId="56" borderId="0" xfId="18" applyNumberFormat="1" applyFont="1" applyFill="1" applyAlignment="1">
      <alignment horizontal="right"/>
    </xf>
    <xf numFmtId="164" fontId="29" fillId="56" borderId="1" xfId="18" applyNumberFormat="1" applyFont="1" applyFill="1" applyBorder="1" applyAlignment="1">
      <alignment horizontal="right"/>
    </xf>
    <xf numFmtId="164" fontId="1" fillId="56" borderId="0" xfId="0" applyNumberFormat="1" applyFont="1" applyFill="1"/>
    <xf numFmtId="0" fontId="62" fillId="48" borderId="0" xfId="91" applyFont="1" applyFill="1" applyAlignment="1">
      <alignment horizontal="center" vertical="center"/>
      <protection/>
    </xf>
    <xf numFmtId="0" fontId="62" fillId="48" borderId="24" xfId="91" applyFont="1" applyFill="1" applyBorder="1" applyAlignment="1">
      <alignment horizontal="center" vertical="center"/>
      <protection/>
    </xf>
    <xf numFmtId="0" fontId="29" fillId="56" borderId="0" xfId="91" applyFont="1" applyFill="1" applyAlignment="1">
      <alignment horizontal="left" indent="1"/>
      <protection/>
    </xf>
    <xf numFmtId="0" fontId="63" fillId="0" borderId="23" xfId="80" applyFont="1" applyBorder="1" applyAlignment="1">
      <alignment horizontal="center" vertical="center"/>
      <protection/>
    </xf>
    <xf numFmtId="0" fontId="62" fillId="0" borderId="0" xfId="700" applyNumberFormat="1" applyFont="1" applyFill="1" applyAlignment="1">
      <alignment horizontal="center"/>
    </xf>
    <xf numFmtId="0" fontId="88" fillId="35" borderId="0" xfId="0" applyFont="1" applyFill="1"/>
    <xf numFmtId="0" fontId="48" fillId="48" borderId="0" xfId="278" applyFont="1" applyFill="1" applyAlignment="1">
      <alignment horizontal="left"/>
      <protection/>
    </xf>
    <xf numFmtId="0" fontId="3" fillId="48" borderId="0" xfId="0" applyFont="1" applyFill="1" applyAlignment="1">
      <alignment vertical="center" wrapText="1"/>
    </xf>
    <xf numFmtId="5" fontId="86" fillId="48" borderId="0" xfId="18" applyNumberFormat="1" applyFont="1" applyFill="1" applyAlignment="1" quotePrefix="1">
      <alignment horizontal="center"/>
    </xf>
    <xf numFmtId="0" fontId="36" fillId="0" borderId="0" xfId="101" applyFont="1" applyAlignment="1">
      <alignment horizontal="center"/>
      <protection/>
    </xf>
    <xf numFmtId="169" fontId="36" fillId="0" borderId="0" xfId="15" applyNumberFormat="1" applyFont="1"/>
    <xf numFmtId="43" fontId="1" fillId="0" borderId="0" xfId="18" applyFont="1"/>
    <xf numFmtId="0" fontId="59" fillId="0" borderId="0" xfId="80" applyFont="1" applyAlignment="1">
      <alignment horizontal="center"/>
      <protection/>
    </xf>
    <xf numFmtId="185" fontId="59" fillId="0" borderId="0" xfId="15" applyNumberFormat="1" applyFont="1" applyFill="1" applyAlignment="1">
      <alignment horizontal="center"/>
    </xf>
    <xf numFmtId="14" fontId="59" fillId="0" borderId="0" xfId="80" applyNumberFormat="1" applyFont="1" applyAlignment="1">
      <alignment horizontal="center"/>
      <protection/>
    </xf>
    <xf numFmtId="168" fontId="59" fillId="0" borderId="0" xfId="16" applyNumberFormat="1" applyFont="1" applyFill="1" applyAlignment="1">
      <alignment horizontal="left"/>
    </xf>
    <xf numFmtId="164" fontId="86" fillId="56" borderId="0" xfId="18" applyNumberFormat="1" applyFont="1" applyFill="1" applyAlignment="1">
      <alignment horizontal="right" vertical="center"/>
    </xf>
    <xf numFmtId="0" fontId="29" fillId="48" borderId="0" xfId="0" applyFont="1" applyFill="1" applyAlignment="1">
      <alignment horizontal="left" vertical="top" wrapText="1"/>
    </xf>
    <xf numFmtId="0" fontId="101" fillId="48" borderId="0" xfId="0" applyFont="1" applyFill="1"/>
    <xf numFmtId="0" fontId="29" fillId="0" borderId="0" xfId="699" applyFont="1" applyAlignment="1" quotePrefix="1">
      <alignment horizontal="left" vertical="top" wrapText="1"/>
      <protection/>
    </xf>
    <xf numFmtId="0" fontId="86" fillId="48" borderId="0" xfId="278" applyFont="1" applyFill="1" applyAlignment="1">
      <alignment horizontal="center"/>
      <protection/>
    </xf>
    <xf numFmtId="179" fontId="86" fillId="48" borderId="0" xfId="0" applyNumberFormat="1" applyFont="1" applyFill="1" applyAlignment="1">
      <alignment vertical="center"/>
    </xf>
    <xf numFmtId="0" fontId="30" fillId="0" borderId="0" xfId="0" applyFont="1" applyAlignment="1">
      <alignment horizontal="left" vertical="top" readingOrder="1"/>
    </xf>
    <xf numFmtId="43" fontId="29" fillId="35" borderId="0" xfId="18" applyFont="1" applyFill="1" applyAlignment="1">
      <alignment vertical="center"/>
    </xf>
    <xf numFmtId="168" fontId="1" fillId="0" borderId="30" xfId="16" applyNumberFormat="1" applyFont="1" applyFill="1" applyBorder="1" applyAlignment="1">
      <alignment vertical="center"/>
    </xf>
    <xf numFmtId="168" fontId="29" fillId="0" borderId="30" xfId="16" applyNumberFormat="1" applyFont="1" applyFill="1" applyBorder="1" applyAlignment="1">
      <alignment vertical="center"/>
    </xf>
    <xf numFmtId="168" fontId="29" fillId="0" borderId="1" xfId="16" applyNumberFormat="1" applyFont="1" applyFill="1" applyBorder="1" applyAlignment="1">
      <alignment vertical="center"/>
    </xf>
    <xf numFmtId="179" fontId="29" fillId="0" borderId="0" xfId="15" applyNumberFormat="1" applyFont="1" applyFill="1" applyAlignment="1">
      <alignment vertical="center"/>
    </xf>
    <xf numFmtId="0" fontId="29" fillId="0" borderId="1" xfId="21" applyNumberFormat="1" applyFont="1" applyFill="1" applyBorder="1" applyAlignment="1">
      <alignment vertical="center"/>
    </xf>
    <xf numFmtId="37" fontId="1" fillId="0" borderId="0" xfId="102" applyNumberFormat="1" applyFont="1" applyFill="1" applyAlignment="1">
      <alignment vertical="center"/>
    </xf>
    <xf numFmtId="37" fontId="29" fillId="0" borderId="0" xfId="102" applyNumberFormat="1" applyFont="1" applyFill="1" applyAlignment="1">
      <alignment vertical="center"/>
    </xf>
    <xf numFmtId="164" fontId="1" fillId="0" borderId="0" xfId="102" applyNumberFormat="1" applyFont="1" applyFill="1" applyAlignment="1">
      <alignment vertical="center"/>
    </xf>
    <xf numFmtId="165" fontId="1" fillId="0" borderId="0" xfId="102" applyNumberFormat="1" applyFont="1" applyFill="1" applyAlignment="1">
      <alignment vertical="center"/>
    </xf>
    <xf numFmtId="0" fontId="1" fillId="0" borderId="0" xfId="101" applyFont="1" applyAlignment="1">
      <alignment vertical="center"/>
      <protection/>
    </xf>
    <xf numFmtId="37" fontId="29" fillId="35" borderId="0" xfId="101" applyNumberFormat="1" applyFont="1" applyFill="1" applyAlignment="1">
      <alignment vertical="center"/>
      <protection/>
    </xf>
    <xf numFmtId="0" fontId="86" fillId="35" borderId="0" xfId="278" applyFont="1" applyFill="1">
      <alignment/>
      <protection/>
    </xf>
    <xf numFmtId="0" fontId="43" fillId="35" borderId="0" xfId="132" applyFont="1" applyFill="1">
      <alignment/>
      <protection/>
    </xf>
    <xf numFmtId="0" fontId="29" fillId="48" borderId="0" xfId="132" applyFont="1" applyFill="1" applyAlignment="1">
      <alignment horizontal="left" vertical="top"/>
      <protection/>
    </xf>
    <xf numFmtId="0" fontId="29" fillId="48" borderId="0" xfId="132" applyFont="1" applyFill="1" applyAlignment="1" quotePrefix="1">
      <alignment horizontal="center" vertical="top" wrapText="1"/>
      <protection/>
    </xf>
    <xf numFmtId="0" fontId="29" fillId="0" borderId="0" xfId="699" applyFont="1" applyAlignment="1" quotePrefix="1">
      <alignment horizontal="left" wrapText="1"/>
      <protection/>
    </xf>
    <xf numFmtId="168" fontId="29" fillId="48" borderId="0" xfId="16" applyNumberFormat="1" applyFont="1" applyFill="1" applyBorder="1" applyAlignment="1">
      <alignment vertical="center"/>
    </xf>
    <xf numFmtId="0" fontId="29" fillId="48" borderId="0" xfId="700" applyNumberFormat="1" applyFont="1" applyFill="1" applyAlignment="1">
      <alignment vertical="center"/>
    </xf>
    <xf numFmtId="0" fontId="1" fillId="56" borderId="0" xfId="699" applyFont="1" applyFill="1" applyAlignment="1">
      <alignment horizontal="left" indent="1"/>
      <protection/>
    </xf>
    <xf numFmtId="165" fontId="29" fillId="56" borderId="0" xfId="18" applyNumberFormat="1" applyFont="1" applyFill="1" applyBorder="1" applyAlignment="1">
      <alignment horizontal="center" vertical="center"/>
    </xf>
    <xf numFmtId="168" fontId="29" fillId="56" borderId="0" xfId="16" applyNumberFormat="1" applyFont="1" applyFill="1" applyBorder="1" applyAlignment="1">
      <alignment vertical="center"/>
    </xf>
    <xf numFmtId="0" fontId="66" fillId="0" borderId="0" xfId="699" applyFont="1" applyAlignment="1" quotePrefix="1">
      <alignment horizontal="left"/>
      <protection/>
    </xf>
    <xf numFmtId="168" fontId="1" fillId="56" borderId="25" xfId="16" applyNumberFormat="1" applyFont="1" applyFill="1" applyBorder="1" applyAlignment="1">
      <alignment vertical="center"/>
    </xf>
    <xf numFmtId="1" fontId="62" fillId="0" borderId="0" xfId="0" applyNumberFormat="1" applyFont="1" applyAlignment="1">
      <alignment horizontal="right"/>
    </xf>
    <xf numFmtId="0" fontId="29" fillId="48" borderId="0" xfId="699" applyFont="1" applyFill="1" applyAlignment="1">
      <alignment horizontal="left" indent="1"/>
      <protection/>
    </xf>
    <xf numFmtId="0" fontId="62" fillId="35" borderId="0" xfId="699" applyFont="1" applyFill="1" applyAlignment="1">
      <alignment horizontal="left"/>
      <protection/>
    </xf>
    <xf numFmtId="165" fontId="29" fillId="35" borderId="0" xfId="16" applyNumberFormat="1" applyFont="1" applyFill="1" applyAlignment="1">
      <alignment vertical="center"/>
    </xf>
    <xf numFmtId="0" fontId="1" fillId="59" borderId="0" xfId="101" applyFont="1" applyFill="1" applyAlignment="1">
      <alignment horizontal="left" indent="1"/>
      <protection/>
    </xf>
    <xf numFmtId="168" fontId="29" fillId="35" borderId="0" xfId="16" applyNumberFormat="1" applyFont="1" applyFill="1" applyAlignment="1">
      <alignment horizontal="center" vertical="center"/>
    </xf>
    <xf numFmtId="168" fontId="93" fillId="60" borderId="0" xfId="16" applyNumberFormat="1" applyFont="1" applyFill="1" applyAlignment="1">
      <alignment horizontal="left"/>
    </xf>
    <xf numFmtId="0" fontId="29" fillId="0" borderId="0" xfId="0" applyFont="1" applyAlignment="1" quotePrefix="1">
      <alignment horizontal="left" vertical="top" wrapText="1"/>
    </xf>
    <xf numFmtId="0" fontId="92" fillId="0" borderId="0" xfId="101" applyFont="1" applyAlignment="1">
      <alignment horizontal="left" wrapText="1"/>
      <protection/>
    </xf>
    <xf numFmtId="165" fontId="29" fillId="48" borderId="0" xfId="16" applyNumberFormat="1" applyFont="1" applyFill="1" applyAlignment="1">
      <alignment vertical="center"/>
    </xf>
    <xf numFmtId="44" fontId="1" fillId="0" borderId="0" xfId="101" applyNumberFormat="1" applyFont="1">
      <alignment/>
      <protection/>
    </xf>
    <xf numFmtId="44" fontId="29" fillId="48" borderId="0" xfId="699" applyNumberFormat="1" applyFont="1" applyFill="1" applyAlignment="1">
      <alignment horizontal="center"/>
      <protection/>
    </xf>
    <xf numFmtId="164" fontId="29" fillId="35" borderId="1" xfId="700" applyNumberFormat="1" applyFont="1" applyFill="1" applyBorder="1" applyAlignment="1">
      <alignment vertical="center"/>
    </xf>
    <xf numFmtId="44" fontId="78" fillId="48" borderId="28" xfId="96" applyFont="1" applyFill="1" applyBorder="1"/>
    <xf numFmtId="43" fontId="1" fillId="35" borderId="0" xfId="18" applyFont="1" applyFill="1" applyAlignment="1">
      <alignment vertical="center"/>
    </xf>
    <xf numFmtId="165" fontId="29" fillId="0" borderId="0" xfId="18" applyNumberFormat="1" applyFont="1" applyFill="1"/>
    <xf numFmtId="175" fontId="68" fillId="0" borderId="0" xfId="18" applyNumberFormat="1" applyFont="1" applyFill="1" applyAlignment="1">
      <alignment horizontal="right" wrapText="1"/>
    </xf>
    <xf numFmtId="175" fontId="68" fillId="0" borderId="25" xfId="18" applyNumberFormat="1" applyFont="1" applyFill="1" applyBorder="1" applyAlignment="1">
      <alignment horizontal="right" wrapText="1"/>
    </xf>
    <xf numFmtId="165" fontId="68" fillId="0" borderId="0" xfId="18" applyNumberFormat="1" applyFont="1" applyFill="1" applyAlignment="1">
      <alignment horizontal="right" wrapText="1"/>
    </xf>
    <xf numFmtId="165" fontId="68" fillId="0" borderId="25" xfId="18" applyNumberFormat="1" applyFont="1" applyFill="1" applyBorder="1" applyAlignment="1">
      <alignment horizontal="right" wrapText="1"/>
    </xf>
    <xf numFmtId="0" fontId="29" fillId="0" borderId="0" xfId="0" applyFont="1" quotePrefix="1"/>
    <xf numFmtId="0" fontId="1" fillId="0" borderId="0" xfId="0" applyFont="1" quotePrefix="1"/>
    <xf numFmtId="44" fontId="146" fillId="0" borderId="0" xfId="16" applyFont="1" applyAlignment="1">
      <alignment horizontal="right" vertical="center" wrapText="1"/>
    </xf>
    <xf numFmtId="10" fontId="111" fillId="53" borderId="0" xfId="15" applyNumberFormat="1" applyFont="1" applyFill="1"/>
    <xf numFmtId="0" fontId="163" fillId="0" borderId="0" xfId="0" applyFont="1"/>
    <xf numFmtId="168" fontId="93" fillId="0" borderId="0" xfId="0" applyNumberFormat="1" applyFont="1"/>
    <xf numFmtId="166" fontId="36" fillId="0" borderId="0" xfId="0" applyNumberFormat="1" applyFont="1"/>
    <xf numFmtId="0" fontId="1" fillId="48" borderId="0" xfId="20" applyFont="1" applyFill="1" quotePrefix="1">
      <alignment/>
      <protection/>
    </xf>
    <xf numFmtId="165" fontId="68" fillId="48" borderId="23" xfId="18" applyNumberFormat="1" applyFont="1" applyFill="1" applyBorder="1" applyAlignment="1">
      <alignment horizontal="right" vertical="center" wrapText="1"/>
    </xf>
    <xf numFmtId="165" fontId="68" fillId="56" borderId="23" xfId="18" applyNumberFormat="1" applyFont="1" applyFill="1" applyBorder="1" applyAlignment="1">
      <alignment horizontal="right" vertical="center" wrapText="1"/>
    </xf>
    <xf numFmtId="165" fontId="70" fillId="56" borderId="23" xfId="18" applyNumberFormat="1" applyFont="1" applyFill="1" applyBorder="1" applyAlignment="1">
      <alignment horizontal="right" vertical="center" wrapText="1"/>
    </xf>
    <xf numFmtId="165" fontId="68" fillId="56" borderId="0" xfId="18" applyNumberFormat="1" applyFont="1" applyFill="1" applyAlignment="1">
      <alignment horizontal="right" vertical="center" wrapText="1"/>
    </xf>
    <xf numFmtId="165" fontId="68" fillId="56" borderId="25" xfId="18" applyNumberFormat="1" applyFont="1" applyFill="1" applyBorder="1" applyAlignment="1">
      <alignment horizontal="right" vertical="center" wrapText="1"/>
    </xf>
    <xf numFmtId="165" fontId="70" fillId="48" borderId="23" xfId="18" applyNumberFormat="1" applyFont="1" applyFill="1" applyBorder="1" applyAlignment="1">
      <alignment horizontal="right" vertical="center" wrapText="1"/>
    </xf>
    <xf numFmtId="165" fontId="68" fillId="48" borderId="0" xfId="18" applyNumberFormat="1" applyFont="1" applyFill="1" applyAlignment="1">
      <alignment horizontal="right" vertical="center" wrapText="1"/>
    </xf>
    <xf numFmtId="165" fontId="68" fillId="48" borderId="25" xfId="18" applyNumberFormat="1" applyFont="1" applyFill="1" applyBorder="1" applyAlignment="1">
      <alignment horizontal="right" vertical="center" wrapText="1"/>
    </xf>
    <xf numFmtId="0" fontId="60" fillId="48" borderId="0" xfId="0" applyFont="1" applyFill="1" applyAlignment="1">
      <alignment horizontal="left" wrapText="1"/>
    </xf>
    <xf numFmtId="0" fontId="1" fillId="48" borderId="0" xfId="0" applyFont="1" applyFill="1" applyAlignment="1" quotePrefix="1">
      <alignment horizontal="left" vertical="top"/>
    </xf>
    <xf numFmtId="0" fontId="1" fillId="48" borderId="0" xfId="0" applyFont="1" applyFill="1" quotePrefix="1"/>
    <xf numFmtId="43" fontId="63" fillId="48" borderId="0" xfId="18" applyFont="1" applyFill="1" applyAlignment="1">
      <alignment horizontal="center" vertical="center"/>
    </xf>
    <xf numFmtId="43" fontId="63" fillId="48" borderId="24" xfId="18" applyFont="1" applyFill="1" applyBorder="1" applyAlignment="1">
      <alignment horizontal="center" vertical="center"/>
    </xf>
    <xf numFmtId="43" fontId="63" fillId="0" borderId="24" xfId="18" applyFont="1" applyBorder="1" applyAlignment="1">
      <alignment horizontal="center" vertical="center"/>
    </xf>
    <xf numFmtId="43" fontId="43" fillId="48" borderId="0" xfId="18" applyFont="1" applyFill="1"/>
    <xf numFmtId="43" fontId="63" fillId="48" borderId="24" xfId="18" applyFont="1" applyFill="1" applyBorder="1" applyAlignment="1">
      <alignment horizontal="center" wrapText="1"/>
    </xf>
    <xf numFmtId="43" fontId="63" fillId="48" borderId="24" xfId="18" applyFont="1" applyFill="1" applyBorder="1" applyAlignment="1">
      <alignment horizontal="center"/>
    </xf>
    <xf numFmtId="37" fontId="29" fillId="35" borderId="24" xfId="18" applyNumberFormat="1" applyFont="1" applyFill="1" applyBorder="1" applyAlignment="1">
      <alignment horizontal="right"/>
    </xf>
    <xf numFmtId="0" fontId="72" fillId="48" borderId="0" xfId="0" applyFont="1" applyFill="1"/>
    <xf numFmtId="165" fontId="70" fillId="48" borderId="25" xfId="18" applyNumberFormat="1" applyFont="1" applyFill="1" applyBorder="1"/>
    <xf numFmtId="175" fontId="29" fillId="48" borderId="34" xfId="18" applyNumberFormat="1" applyFont="1" applyFill="1" applyBorder="1" applyAlignment="1">
      <alignment horizontal="right"/>
    </xf>
    <xf numFmtId="175" fontId="29" fillId="48" borderId="1" xfId="18" applyNumberFormat="1" applyFont="1" applyFill="1" applyBorder="1" applyAlignment="1">
      <alignment horizontal="right"/>
    </xf>
    <xf numFmtId="175" fontId="1" fillId="48" borderId="25" xfId="18" applyNumberFormat="1" applyFont="1" applyFill="1" applyBorder="1"/>
    <xf numFmtId="0" fontId="71" fillId="35" borderId="0" xfId="0" applyFont="1" applyFill="1" applyAlignment="1">
      <alignment horizontal="center"/>
    </xf>
    <xf numFmtId="165" fontId="36" fillId="35" borderId="0" xfId="18" applyNumberFormat="1" applyFont="1" applyFill="1"/>
    <xf numFmtId="165" fontId="62" fillId="35" borderId="0" xfId="18" applyNumberFormat="1" applyFont="1" applyFill="1"/>
    <xf numFmtId="165" fontId="36" fillId="35" borderId="1" xfId="18" applyNumberFormat="1" applyFont="1" applyFill="1" applyBorder="1"/>
    <xf numFmtId="165" fontId="29" fillId="35" borderId="24" xfId="18" applyNumberFormat="1" applyFont="1" applyFill="1" applyBorder="1"/>
    <xf numFmtId="165" fontId="29" fillId="35" borderId="0" xfId="18" applyNumberFormat="1" applyFont="1" applyFill="1" applyBorder="1" applyAlignment="1">
      <alignment horizontal="center" vertical="center"/>
    </xf>
    <xf numFmtId="166" fontId="29" fillId="35" borderId="0" xfId="701" applyNumberFormat="1" applyFont="1" applyFill="1" applyAlignment="1">
      <alignment vertical="center"/>
    </xf>
    <xf numFmtId="37" fontId="29" fillId="35" borderId="0" xfId="701" applyNumberFormat="1" applyFont="1" applyFill="1" applyAlignment="1">
      <alignment vertical="center"/>
    </xf>
    <xf numFmtId="191" fontId="29" fillId="35" borderId="0" xfId="701" applyNumberFormat="1" applyFont="1" applyFill="1" applyAlignment="1">
      <alignment vertical="center"/>
    </xf>
    <xf numFmtId="0" fontId="36" fillId="35" borderId="0" xfId="699" applyFont="1" applyFill="1" applyAlignment="1">
      <alignment horizontal="left"/>
      <protection/>
    </xf>
    <xf numFmtId="37" fontId="29" fillId="48" borderId="0" xfId="701" applyNumberFormat="1" applyFont="1" applyFill="1" applyAlignment="1">
      <alignment vertical="center"/>
    </xf>
    <xf numFmtId="0" fontId="29" fillId="48" borderId="1" xfId="700" applyNumberFormat="1" applyFont="1" applyFill="1" applyBorder="1" applyAlignment="1">
      <alignment vertical="center"/>
    </xf>
    <xf numFmtId="168" fontId="29" fillId="48" borderId="0" xfId="18" applyNumberFormat="1" applyFont="1" applyFill="1" applyAlignment="1">
      <alignment vertical="center"/>
    </xf>
    <xf numFmtId="164" fontId="29" fillId="48" borderId="0" xfId="18" applyNumberFormat="1" applyFont="1" applyFill="1" applyAlignment="1">
      <alignment horizontal="center" vertical="center"/>
    </xf>
    <xf numFmtId="168" fontId="29" fillId="48" borderId="0" xfId="16" applyNumberFormat="1" applyFont="1" applyFill="1" applyBorder="1" applyAlignment="1">
      <alignment horizontal="center" vertical="center"/>
    </xf>
    <xf numFmtId="167" fontId="86" fillId="0" borderId="0" xfId="18" applyNumberFormat="1" applyFont="1" applyFill="1" applyAlignment="1">
      <alignment vertical="center"/>
    </xf>
    <xf numFmtId="9" fontId="43" fillId="48" borderId="0" xfId="0" applyNumberFormat="1" applyFont="1" applyFill="1" applyAlignment="1">
      <alignment vertical="center"/>
    </xf>
    <xf numFmtId="164" fontId="86" fillId="35" borderId="0" xfId="16" applyNumberFormat="1" applyFont="1" applyFill="1" applyAlignment="1">
      <alignment vertical="center"/>
    </xf>
    <xf numFmtId="164" fontId="86" fillId="48" borderId="0" xfId="16" applyNumberFormat="1" applyFont="1" applyFill="1" applyAlignment="1">
      <alignment vertical="center"/>
    </xf>
    <xf numFmtId="164" fontId="86" fillId="56" borderId="0" xfId="16" applyNumberFormat="1" applyFont="1" applyFill="1" applyAlignment="1">
      <alignment vertical="center"/>
    </xf>
    <xf numFmtId="184" fontId="86" fillId="48" borderId="0" xfId="18" applyNumberFormat="1" applyFont="1" applyFill="1" applyAlignment="1">
      <alignment vertical="center"/>
    </xf>
    <xf numFmtId="164" fontId="86" fillId="48" borderId="24" xfId="16" applyNumberFormat="1" applyFont="1" applyFill="1" applyBorder="1" applyAlignment="1">
      <alignment vertical="center"/>
    </xf>
    <xf numFmtId="44" fontId="78" fillId="48" borderId="0" xfId="16" applyFont="1" applyFill="1"/>
    <xf numFmtId="0" fontId="1" fillId="0" borderId="0" xfId="707" applyFont="1">
      <alignment/>
      <protection/>
    </xf>
    <xf numFmtId="0" fontId="1" fillId="0" borderId="0" xfId="708" applyFont="1" applyAlignment="1">
      <alignment horizontal="center"/>
      <protection/>
    </xf>
    <xf numFmtId="0" fontId="1" fillId="0" borderId="0" xfId="708" applyFont="1">
      <alignment/>
      <protection/>
    </xf>
    <xf numFmtId="0" fontId="1" fillId="48" borderId="0" xfId="707" applyFont="1" applyFill="1">
      <alignment/>
      <protection/>
    </xf>
    <xf numFmtId="0" fontId="60" fillId="0" borderId="0" xfId="708" applyFont="1">
      <alignment/>
      <protection/>
    </xf>
    <xf numFmtId="0" fontId="147" fillId="0" borderId="0" xfId="708" applyFont="1" applyAlignment="1">
      <alignment horizontal="center"/>
      <protection/>
    </xf>
    <xf numFmtId="0" fontId="1" fillId="0" borderId="0" xfId="709" applyFont="1" applyAlignment="1">
      <alignment horizontal="center"/>
      <protection/>
    </xf>
    <xf numFmtId="0" fontId="166" fillId="0" borderId="0" xfId="708" applyFont="1">
      <alignment/>
      <protection/>
    </xf>
    <xf numFmtId="0" fontId="36" fillId="0" borderId="0" xfId="708" applyFont="1">
      <alignment/>
      <protection/>
    </xf>
    <xf numFmtId="0" fontId="62" fillId="48" borderId="40" xfId="710" applyNumberFormat="1" applyFont="1" applyFill="1" applyBorder="1" applyAlignment="1">
      <alignment horizontal="center"/>
    </xf>
    <xf numFmtId="0" fontId="1" fillId="35" borderId="0" xfId="708" applyFont="1" applyFill="1" applyAlignment="1">
      <alignment horizontal="left" indent="1"/>
      <protection/>
    </xf>
    <xf numFmtId="168" fontId="1" fillId="35" borderId="0" xfId="711" applyNumberFormat="1" applyFont="1" applyFill="1" applyBorder="1" applyAlignment="1">
      <alignment vertical="center"/>
    </xf>
    <xf numFmtId="168" fontId="1" fillId="35" borderId="40" xfId="711" applyNumberFormat="1" applyFont="1" applyFill="1" applyBorder="1" applyAlignment="1">
      <alignment vertical="center"/>
    </xf>
    <xf numFmtId="168" fontId="29" fillId="35" borderId="40" xfId="711" applyNumberFormat="1" applyFont="1" applyFill="1" applyBorder="1" applyAlignment="1">
      <alignment vertical="center"/>
    </xf>
    <xf numFmtId="0" fontId="1" fillId="48" borderId="0" xfId="708" applyFont="1" applyFill="1" applyAlignment="1">
      <alignment horizontal="left" indent="1"/>
      <protection/>
    </xf>
    <xf numFmtId="165" fontId="1" fillId="48" borderId="40" xfId="712" applyNumberFormat="1" applyFont="1" applyFill="1" applyBorder="1" applyAlignment="1">
      <alignment vertical="center"/>
    </xf>
    <xf numFmtId="165" fontId="1" fillId="35" borderId="40" xfId="712" applyNumberFormat="1" applyFont="1" applyFill="1" applyBorder="1" applyAlignment="1">
      <alignment vertical="center"/>
    </xf>
    <xf numFmtId="168" fontId="1" fillId="35" borderId="46" xfId="711" applyNumberFormat="1" applyFont="1" applyFill="1" applyBorder="1" applyAlignment="1">
      <alignment vertical="center"/>
    </xf>
    <xf numFmtId="168" fontId="29" fillId="48" borderId="0" xfId="711" applyNumberFormat="1" applyFont="1" applyFill="1" applyBorder="1" applyAlignment="1">
      <alignment vertical="center"/>
    </xf>
    <xf numFmtId="0" fontId="1" fillId="0" borderId="0" xfId="708" applyFont="1" applyAlignment="1">
      <alignment horizontal="left" indent="1"/>
      <protection/>
    </xf>
    <xf numFmtId="168" fontId="29" fillId="35" borderId="0" xfId="711" applyNumberFormat="1" applyFont="1" applyFill="1" applyBorder="1" applyAlignment="1">
      <alignment vertical="center"/>
    </xf>
    <xf numFmtId="164" fontId="29" fillId="48" borderId="0" xfId="712" applyNumberFormat="1" applyFont="1" applyFill="1" applyAlignment="1">
      <alignment vertical="center"/>
    </xf>
    <xf numFmtId="0" fontId="29" fillId="0" borderId="0" xfId="708" applyFont="1" applyAlignment="1" quotePrefix="1">
      <alignment horizontal="left"/>
      <protection/>
    </xf>
    <xf numFmtId="0" fontId="1" fillId="0" borderId="0" xfId="708" applyFont="1" applyAlignment="1">
      <alignment horizontal="left" wrapText="1"/>
      <protection/>
    </xf>
    <xf numFmtId="0" fontId="92" fillId="0" borderId="0" xfId="708" applyFont="1">
      <alignment/>
      <protection/>
    </xf>
    <xf numFmtId="0" fontId="92" fillId="0" borderId="0" xfId="709" applyFont="1">
      <alignment/>
      <protection/>
    </xf>
    <xf numFmtId="167" fontId="1" fillId="48" borderId="0" xfId="708" applyNumberFormat="1" applyFont="1" applyFill="1" applyAlignment="1">
      <alignment horizontal="center"/>
      <protection/>
    </xf>
    <xf numFmtId="0" fontId="93" fillId="0" borderId="0" xfId="708" applyFont="1" applyAlignment="1">
      <alignment horizontal="right"/>
      <protection/>
    </xf>
    <xf numFmtId="43" fontId="93" fillId="0" borderId="0" xfId="712" applyFont="1" applyAlignment="1">
      <alignment horizontal="center"/>
    </xf>
    <xf numFmtId="178" fontId="88" fillId="35" borderId="0" xfId="18" applyNumberFormat="1" applyFont="1" applyFill="1" applyBorder="1" applyAlignment="1">
      <alignment horizontal="center"/>
    </xf>
    <xf numFmtId="178" fontId="88" fillId="48" borderId="0" xfId="18" applyNumberFormat="1" applyFont="1" applyFill="1" applyAlignment="1">
      <alignment horizontal="center"/>
    </xf>
    <xf numFmtId="178" fontId="86" fillId="35" borderId="0" xfId="18" applyNumberFormat="1" applyFont="1" applyFill="1" applyBorder="1" applyAlignment="1">
      <alignment horizontal="center"/>
    </xf>
    <xf numFmtId="178" fontId="86" fillId="48" borderId="0" xfId="18" applyNumberFormat="1" applyFont="1" applyFill="1" applyBorder="1" applyAlignment="1">
      <alignment horizontal="center"/>
    </xf>
    <xf numFmtId="7" fontId="29" fillId="48" borderId="1" xfId="18" applyNumberFormat="1" applyFont="1" applyFill="1" applyBorder="1" applyAlignment="1">
      <alignment horizontal="right"/>
    </xf>
    <xf numFmtId="0" fontId="29" fillId="0" borderId="0" xfId="0" applyFont="1" applyAlignment="1" quotePrefix="1">
      <alignment wrapText="1"/>
    </xf>
    <xf numFmtId="0" fontId="60" fillId="48" borderId="0" xfId="132" applyFont="1" applyFill="1">
      <alignment/>
      <protection/>
    </xf>
    <xf numFmtId="168" fontId="1" fillId="0" borderId="0" xfId="699" applyNumberFormat="1" applyFont="1">
      <alignment/>
      <protection/>
    </xf>
    <xf numFmtId="192" fontId="1" fillId="0" borderId="0" xfId="699" applyNumberFormat="1" applyFont="1">
      <alignment/>
      <protection/>
    </xf>
    <xf numFmtId="0" fontId="43" fillId="35" borderId="0" xfId="20" applyFont="1" applyFill="1">
      <alignment/>
      <protection/>
    </xf>
    <xf numFmtId="0" fontId="28" fillId="0" borderId="0" xfId="0" applyFont="1" applyAlignment="1">
      <alignment vertical="center"/>
    </xf>
    <xf numFmtId="0" fontId="160" fillId="0" borderId="0" xfId="0" applyFont="1" applyAlignment="1">
      <alignment horizontal="center" vertical="center" wrapText="1"/>
    </xf>
    <xf numFmtId="169" fontId="48" fillId="0" borderId="30" xfId="15" applyNumberFormat="1" applyFont="1" applyFill="1" applyBorder="1" applyAlignment="1">
      <alignment horizontal="center" vertical="center" wrapText="1"/>
    </xf>
    <xf numFmtId="14" fontId="160" fillId="0" borderId="0" xfId="0" applyNumberFormat="1" applyFont="1" applyAlignment="1">
      <alignment horizontal="center" vertical="center" wrapText="1"/>
    </xf>
    <xf numFmtId="189" fontId="48" fillId="0" borderId="34" xfId="0" applyNumberFormat="1" applyFont="1" applyBorder="1"/>
    <xf numFmtId="0" fontId="62" fillId="0" borderId="0" xfId="132" applyFont="1" applyAlignment="1">
      <alignment horizontal="right"/>
      <protection/>
    </xf>
    <xf numFmtId="0" fontId="29" fillId="0" borderId="0" xfId="132" applyFont="1">
      <alignment/>
      <protection/>
    </xf>
    <xf numFmtId="44" fontId="29" fillId="0" borderId="0" xfId="132" applyNumberFormat="1" applyFont="1">
      <alignment/>
      <protection/>
    </xf>
    <xf numFmtId="165" fontId="29" fillId="0" borderId="0" xfId="132" applyNumberFormat="1" applyFont="1">
      <alignment/>
      <protection/>
    </xf>
    <xf numFmtId="168" fontId="29" fillId="0" borderId="0" xfId="16" applyNumberFormat="1" applyFont="1" applyFill="1" applyAlignment="1">
      <alignment horizontal="right"/>
    </xf>
    <xf numFmtId="164" fontId="141" fillId="53" borderId="0" xfId="18" applyNumberFormat="1" applyFont="1" applyFill="1"/>
    <xf numFmtId="0" fontId="167" fillId="48" borderId="0" xfId="0" applyFont="1" applyFill="1" applyAlignment="1">
      <alignment horizontal="left" vertical="top" wrapText="1" readingOrder="1"/>
    </xf>
    <xf numFmtId="5" fontId="86" fillId="35" borderId="30" xfId="18" applyNumberFormat="1" applyFont="1" applyFill="1" applyBorder="1" applyAlignment="1">
      <alignment horizontal="center"/>
    </xf>
    <xf numFmtId="0" fontId="62" fillId="48" borderId="0" xfId="79" applyFont="1" applyFill="1" quotePrefix="1">
      <alignment/>
      <protection/>
    </xf>
    <xf numFmtId="0" fontId="61" fillId="48" borderId="0" xfId="698" applyFont="1" applyFill="1">
      <alignment/>
      <protection/>
    </xf>
    <xf numFmtId="0" fontId="66" fillId="48" borderId="0" xfId="0" applyFont="1" applyFill="1"/>
    <xf numFmtId="10" fontId="66" fillId="48" borderId="0" xfId="0" applyNumberFormat="1" applyFont="1" applyFill="1"/>
    <xf numFmtId="0" fontId="72" fillId="48" borderId="0" xfId="20" applyFont="1" applyFill="1" applyAlignment="1" quotePrefix="1">
      <alignment horizontal="left" vertical="center"/>
      <protection/>
    </xf>
    <xf numFmtId="44" fontId="29" fillId="53" borderId="0" xfId="16" applyFont="1" applyFill="1" applyAlignment="1">
      <alignment horizontal="right"/>
    </xf>
    <xf numFmtId="0" fontId="29" fillId="53" borderId="0" xfId="132" applyFont="1" applyFill="1">
      <alignment/>
      <protection/>
    </xf>
    <xf numFmtId="165" fontId="29" fillId="53" borderId="0" xfId="132" applyNumberFormat="1" applyFont="1" applyFill="1" applyAlignment="1">
      <alignment horizontal="right"/>
      <protection/>
    </xf>
    <xf numFmtId="0" fontId="60" fillId="0" borderId="0" xfId="101" applyFont="1" applyAlignment="1">
      <alignment horizontal="left" wrapText="1"/>
      <protection/>
    </xf>
    <xf numFmtId="44" fontId="119" fillId="0" borderId="28" xfId="16" applyFont="1" applyFill="1" applyBorder="1"/>
    <xf numFmtId="0" fontId="62" fillId="0" borderId="0" xfId="0" applyFont="1" applyAlignment="1">
      <alignment horizontal="left" indent="1"/>
    </xf>
    <xf numFmtId="0" fontId="74" fillId="0" borderId="0" xfId="31" applyFont="1">
      <alignment/>
      <protection/>
    </xf>
    <xf numFmtId="168" fontId="0" fillId="0" borderId="0" xfId="0" applyNumberFormat="1"/>
    <xf numFmtId="0" fontId="29" fillId="0" borderId="0" xfId="91" applyFont="1" applyAlignment="1">
      <alignment horizontal="left" indent="1"/>
      <protection/>
    </xf>
    <xf numFmtId="165" fontId="29" fillId="0" borderId="30" xfId="18" applyNumberFormat="1" applyFont="1" applyFill="1" applyBorder="1"/>
    <xf numFmtId="167" fontId="29" fillId="0" borderId="0" xfId="16" applyNumberFormat="1" applyFont="1" applyFill="1" applyAlignment="1">
      <alignment horizontal="right"/>
    </xf>
    <xf numFmtId="164" fontId="29" fillId="0" borderId="0" xfId="18" applyNumberFormat="1" applyFont="1" applyFill="1" applyAlignment="1">
      <alignment horizontal="right"/>
    </xf>
    <xf numFmtId="37" fontId="29" fillId="56" borderId="0" xfId="18" applyNumberFormat="1" applyFont="1" applyFill="1" applyAlignment="1">
      <alignment horizontal="right"/>
    </xf>
    <xf numFmtId="37" fontId="29" fillId="56" borderId="24" xfId="18" applyNumberFormat="1" applyFont="1" applyFill="1" applyBorder="1" applyAlignment="1">
      <alignment horizontal="right"/>
    </xf>
    <xf numFmtId="164" fontId="29" fillId="56" borderId="1" xfId="18" applyNumberFormat="1" applyFont="1" applyFill="1" applyBorder="1"/>
    <xf numFmtId="164" fontId="29" fillId="56" borderId="47" xfId="18" applyNumberFormat="1" applyFont="1" applyFill="1" applyBorder="1"/>
    <xf numFmtId="164" fontId="29" fillId="48" borderId="25" xfId="18" applyNumberFormat="1" applyFont="1" applyFill="1" applyBorder="1" applyAlignment="1">
      <alignment horizontal="right"/>
    </xf>
    <xf numFmtId="167" fontId="29" fillId="56" borderId="1" xfId="16" applyNumberFormat="1" applyFont="1" applyFill="1" applyBorder="1" applyAlignment="1">
      <alignment horizontal="right"/>
    </xf>
    <xf numFmtId="167" fontId="29" fillId="56" borderId="0" xfId="16" applyNumberFormat="1" applyFont="1" applyFill="1" applyAlignment="1">
      <alignment horizontal="right"/>
    </xf>
    <xf numFmtId="0" fontId="66" fillId="56" borderId="0" xfId="0" applyFont="1" applyFill="1"/>
    <xf numFmtId="0" fontId="62" fillId="56" borderId="0" xfId="0" applyFont="1" applyFill="1"/>
    <xf numFmtId="167" fontId="62" fillId="56" borderId="34" xfId="16" applyNumberFormat="1" applyFont="1" applyFill="1" applyBorder="1" applyAlignment="1">
      <alignment horizontal="right"/>
    </xf>
    <xf numFmtId="167" fontId="62" fillId="56" borderId="48" xfId="16" applyNumberFormat="1" applyFont="1" applyFill="1" applyBorder="1"/>
    <xf numFmtId="167" fontId="62" fillId="56" borderId="0" xfId="16" applyNumberFormat="1" applyFont="1" applyFill="1"/>
    <xf numFmtId="7" fontId="62" fillId="56" borderId="0" xfId="18" applyNumberFormat="1" applyFont="1" applyFill="1" applyAlignment="1">
      <alignment horizontal="right"/>
    </xf>
    <xf numFmtId="0" fontId="29" fillId="56" borderId="0" xfId="0" applyFont="1" applyFill="1" applyAlignment="1">
      <alignment horizontal="left" vertical="top" wrapText="1"/>
    </xf>
    <xf numFmtId="0" fontId="110" fillId="48" borderId="0" xfId="31" applyFont="1" applyFill="1" applyAlignment="1">
      <alignment horizontal="left" indent="1"/>
      <protection/>
    </xf>
    <xf numFmtId="167" fontId="62" fillId="0" borderId="49" xfId="16" applyNumberFormat="1" applyFont="1" applyFill="1" applyBorder="1" applyAlignment="1">
      <alignment horizontal="right"/>
    </xf>
    <xf numFmtId="0" fontId="110" fillId="56" borderId="0" xfId="31" applyFont="1" applyFill="1" applyAlignment="1">
      <alignment horizontal="left" indent="1"/>
      <protection/>
    </xf>
    <xf numFmtId="164" fontId="29" fillId="48" borderId="50" xfId="21" applyNumberFormat="1" applyFont="1" applyFill="1" applyBorder="1" applyAlignment="1">
      <alignment horizontal="right"/>
    </xf>
    <xf numFmtId="9" fontId="62" fillId="0" borderId="51" xfId="0" applyNumberFormat="1" applyFont="1" applyBorder="1" applyAlignment="1">
      <alignment horizontal="right"/>
    </xf>
    <xf numFmtId="9" fontId="62" fillId="0" borderId="52" xfId="0" applyNumberFormat="1" applyFont="1" applyBorder="1" applyAlignment="1">
      <alignment horizontal="right"/>
    </xf>
    <xf numFmtId="167" fontId="62" fillId="56" borderId="48" xfId="16" applyNumberFormat="1" applyFont="1" applyFill="1" applyBorder="1" applyAlignment="1">
      <alignment horizontal="right"/>
    </xf>
    <xf numFmtId="7" fontId="62" fillId="56" borderId="1" xfId="18" applyNumberFormat="1" applyFont="1" applyFill="1" applyBorder="1" applyAlignment="1">
      <alignment horizontal="right"/>
    </xf>
    <xf numFmtId="164" fontId="29" fillId="48" borderId="0" xfId="18" applyNumberFormat="1" applyFont="1" applyFill="1" applyBorder="1" applyAlignment="1">
      <alignment horizontal="right"/>
    </xf>
    <xf numFmtId="164" fontId="1" fillId="48" borderId="1" xfId="0" applyNumberFormat="1" applyFont="1" applyFill="1" applyBorder="1"/>
    <xf numFmtId="0" fontId="29" fillId="56" borderId="53" xfId="0" applyFont="1" applyFill="1" applyBorder="1" applyAlignment="1">
      <alignment horizontal="left" vertical="top" wrapText="1"/>
    </xf>
    <xf numFmtId="0" fontId="29" fillId="0" borderId="0" xfId="708" applyFont="1" applyAlignment="1" quotePrefix="1">
      <alignment horizontal="left" wrapText="1"/>
      <protection/>
    </xf>
    <xf numFmtId="167" fontId="1" fillId="0" borderId="0" xfId="101" applyNumberFormat="1" applyFont="1" applyAlignment="1">
      <alignment horizontal="left" wrapText="1"/>
      <protection/>
    </xf>
    <xf numFmtId="0" fontId="68" fillId="0" borderId="0" xfId="0" applyFont="1" applyAlignment="1">
      <alignment wrapText="1"/>
    </xf>
    <xf numFmtId="165" fontId="70" fillId="0" borderId="0" xfId="18" applyNumberFormat="1" applyFont="1" applyFill="1" applyAlignment="1">
      <alignment horizontal="right" wrapText="1"/>
    </xf>
    <xf numFmtId="0" fontId="68" fillId="0" borderId="0" xfId="0" applyFont="1" applyAlignment="1">
      <alignment horizontal="right" wrapText="1"/>
    </xf>
    <xf numFmtId="6" fontId="68" fillId="0" borderId="0" xfId="0" applyNumberFormat="1" applyFont="1" applyAlignment="1">
      <alignment wrapText="1"/>
    </xf>
    <xf numFmtId="170" fontId="70" fillId="56" borderId="0" xfId="18" applyNumberFormat="1" applyFont="1" applyFill="1" applyAlignment="1">
      <alignment horizontal="right" wrapText="1"/>
    </xf>
    <xf numFmtId="170" fontId="68" fillId="56" borderId="0" xfId="18" applyNumberFormat="1" applyFont="1" applyFill="1" applyAlignment="1">
      <alignment horizontal="right" wrapText="1"/>
    </xf>
    <xf numFmtId="170" fontId="68" fillId="56" borderId="25" xfId="18" applyNumberFormat="1" applyFont="1" applyFill="1" applyBorder="1" applyAlignment="1">
      <alignment horizontal="right" wrapText="1"/>
    </xf>
    <xf numFmtId="165" fontId="68" fillId="0" borderId="0" xfId="0" applyNumberFormat="1" applyFont="1" applyAlignment="1">
      <alignment horizontal="right" wrapText="1"/>
    </xf>
    <xf numFmtId="165" fontId="68" fillId="0" borderId="0" xfId="0" applyNumberFormat="1" applyFont="1" applyAlignment="1">
      <alignment wrapText="1"/>
    </xf>
    <xf numFmtId="0" fontId="44" fillId="0" borderId="0" xfId="0" applyFont="1" applyAlignment="1">
      <alignment wrapText="1"/>
    </xf>
    <xf numFmtId="0" fontId="70" fillId="56" borderId="0" xfId="0" applyFont="1" applyFill="1" applyAlignment="1">
      <alignment wrapText="1"/>
    </xf>
    <xf numFmtId="0" fontId="68" fillId="56" borderId="25" xfId="0" applyFont="1" applyFill="1" applyBorder="1" applyAlignment="1">
      <alignment wrapText="1"/>
    </xf>
    <xf numFmtId="0" fontId="1" fillId="56" borderId="0" xfId="0" applyFont="1" applyFill="1"/>
    <xf numFmtId="165" fontId="68" fillId="56" borderId="0" xfId="18" applyNumberFormat="1" applyFont="1" applyFill="1" applyBorder="1" applyAlignment="1">
      <alignment horizontal="right" wrapText="1"/>
    </xf>
    <xf numFmtId="165" fontId="68" fillId="48" borderId="23" xfId="18" applyNumberFormat="1" applyFont="1" applyFill="1" applyBorder="1" applyAlignment="1">
      <alignment horizontal="right" wrapText="1"/>
    </xf>
    <xf numFmtId="165" fontId="70" fillId="56" borderId="0" xfId="18" applyNumberFormat="1" applyFont="1" applyFill="1" applyBorder="1" applyAlignment="1">
      <alignment horizontal="right" vertical="center" wrapText="1"/>
    </xf>
    <xf numFmtId="165" fontId="68" fillId="56" borderId="0" xfId="18" applyNumberFormat="1" applyFont="1" applyFill="1" applyBorder="1" applyAlignment="1">
      <alignment horizontal="right" vertical="center" wrapText="1"/>
    </xf>
    <xf numFmtId="165" fontId="70" fillId="56" borderId="0" xfId="18" applyNumberFormat="1" applyFont="1" applyFill="1" applyAlignment="1">
      <alignment horizontal="right" vertical="center" wrapText="1"/>
    </xf>
    <xf numFmtId="0" fontId="29" fillId="56" borderId="0" xfId="20" applyFont="1" applyFill="1">
      <alignment/>
      <protection/>
    </xf>
    <xf numFmtId="165" fontId="29" fillId="56" borderId="0" xfId="18" applyNumberFormat="1" applyFont="1" applyFill="1" applyBorder="1" applyAlignment="1">
      <alignment horizontal="right"/>
    </xf>
    <xf numFmtId="165" fontId="29" fillId="56" borderId="1" xfId="18" applyNumberFormat="1" applyFont="1" applyFill="1" applyBorder="1" applyAlignment="1">
      <alignment horizontal="right"/>
    </xf>
    <xf numFmtId="165" fontId="1" fillId="56" borderId="25" xfId="18" applyNumberFormat="1" applyFont="1" applyFill="1" applyBorder="1"/>
    <xf numFmtId="0" fontId="1" fillId="56" borderId="0" xfId="20" applyFont="1" applyFill="1">
      <alignment/>
      <protection/>
    </xf>
    <xf numFmtId="165" fontId="29" fillId="56" borderId="0" xfId="18" applyNumberFormat="1" applyFont="1" applyFill="1" applyAlignment="1">
      <alignment horizontal="right"/>
    </xf>
    <xf numFmtId="165" fontId="70" fillId="48" borderId="54" xfId="18" applyNumberFormat="1" applyFont="1" applyFill="1" applyBorder="1" applyAlignment="1">
      <alignment horizontal="right"/>
    </xf>
    <xf numFmtId="44" fontId="29" fillId="48" borderId="0" xfId="18" applyNumberFormat="1" applyFont="1" applyFill="1" applyBorder="1" applyAlignment="1">
      <alignment horizontal="right"/>
    </xf>
    <xf numFmtId="43" fontId="29" fillId="35" borderId="0" xfId="18" applyFont="1" applyFill="1"/>
    <xf numFmtId="0" fontId="74" fillId="48" borderId="0" xfId="31" applyFont="1" applyFill="1">
      <alignment/>
      <protection/>
    </xf>
    <xf numFmtId="167" fontId="29" fillId="48" borderId="0" xfId="16" applyNumberFormat="1" applyFont="1" applyFill="1" applyBorder="1" applyAlignment="1">
      <alignment horizontal="right"/>
    </xf>
    <xf numFmtId="0" fontId="29" fillId="56" borderId="0" xfId="0" applyFont="1" applyFill="1" applyAlignment="1">
      <alignment wrapText="1"/>
    </xf>
    <xf numFmtId="165" fontId="29" fillId="48" borderId="0" xfId="18" applyNumberFormat="1" applyFont="1" applyFill="1" applyAlignment="1">
      <alignment horizontal="right"/>
    </xf>
    <xf numFmtId="9" fontId="62" fillId="48" borderId="55" xfId="0" applyNumberFormat="1" applyFont="1" applyFill="1" applyBorder="1" applyAlignment="1">
      <alignment horizontal="right"/>
    </xf>
    <xf numFmtId="44" fontId="29" fillId="48" borderId="0" xfId="132" applyNumberFormat="1" applyFont="1" applyFill="1">
      <alignment/>
      <protection/>
    </xf>
    <xf numFmtId="165" fontId="29" fillId="48" borderId="0" xfId="132" applyNumberFormat="1" applyFont="1" applyFill="1">
      <alignment/>
      <protection/>
    </xf>
    <xf numFmtId="0" fontId="152" fillId="48" borderId="40" xfId="0" applyFont="1" applyFill="1" applyBorder="1" applyAlignment="1">
      <alignment horizontal="center" vertical="center" readingOrder="1"/>
    </xf>
    <xf numFmtId="0" fontId="152" fillId="48" borderId="39" xfId="0" applyFont="1" applyFill="1" applyBorder="1" applyAlignment="1">
      <alignment horizontal="center" vertical="center" readingOrder="1"/>
    </xf>
    <xf numFmtId="169" fontId="82" fillId="48" borderId="56" xfId="0" applyNumberFormat="1" applyFont="1" applyFill="1" applyBorder="1" applyAlignment="1" quotePrefix="1">
      <alignment horizontal="center" vertical="center"/>
    </xf>
    <xf numFmtId="164" fontId="62" fillId="48" borderId="23" xfId="18" applyNumberFormat="1" applyFont="1" applyFill="1" applyBorder="1" applyAlignment="1">
      <alignment horizontal="right"/>
    </xf>
    <xf numFmtId="167" fontId="36" fillId="0" borderId="23" xfId="16" applyNumberFormat="1" applyFont="1" applyFill="1" applyBorder="1"/>
    <xf numFmtId="167" fontId="29" fillId="48" borderId="0" xfId="16" applyNumberFormat="1" applyFont="1" applyFill="1" applyBorder="1"/>
    <xf numFmtId="171" fontId="1" fillId="48" borderId="0" xfId="0" applyNumberFormat="1" applyFont="1" applyFill="1" applyAlignment="1">
      <alignment horizontal="right"/>
    </xf>
    <xf numFmtId="167" fontId="62" fillId="48" borderId="0" xfId="0" applyNumberFormat="1" applyFont="1" applyFill="1" applyAlignment="1">
      <alignment horizontal="right"/>
    </xf>
    <xf numFmtId="168" fontId="1" fillId="35" borderId="0" xfId="711" applyNumberFormat="1" applyFont="1" applyFill="1" applyAlignment="1">
      <alignment vertical="center"/>
    </xf>
    <xf numFmtId="165" fontId="1" fillId="48" borderId="0" xfId="712" applyNumberFormat="1" applyFont="1" applyFill="1" applyAlignment="1">
      <alignment vertical="center"/>
    </xf>
    <xf numFmtId="165" fontId="1" fillId="35" borderId="0" xfId="712" applyNumberFormat="1" applyFont="1" applyFill="1" applyAlignment="1">
      <alignment vertical="center"/>
    </xf>
    <xf numFmtId="168" fontId="1" fillId="48" borderId="0" xfId="711" applyNumberFormat="1" applyFont="1" applyFill="1" applyBorder="1" applyAlignment="1">
      <alignment vertical="center"/>
    </xf>
    <xf numFmtId="164" fontId="60" fillId="56" borderId="0" xfId="18" applyNumberFormat="1" applyFont="1" applyFill="1"/>
    <xf numFmtId="9" fontId="92" fillId="56" borderId="0" xfId="15" applyFont="1" applyFill="1"/>
    <xf numFmtId="164" fontId="60" fillId="48" borderId="0" xfId="18" applyNumberFormat="1" applyFont="1" applyFill="1"/>
    <xf numFmtId="164" fontId="1" fillId="56" borderId="0" xfId="18" applyNumberFormat="1" applyFont="1" applyFill="1"/>
    <xf numFmtId="164" fontId="29" fillId="56" borderId="0" xfId="18" applyNumberFormat="1" applyFont="1" applyFill="1"/>
    <xf numFmtId="0" fontId="1" fillId="56" borderId="25" xfId="0" applyFont="1" applyFill="1" applyBorder="1"/>
    <xf numFmtId="0" fontId="74" fillId="48" borderId="0" xfId="31" applyFont="1" applyFill="1" applyAlignment="1">
      <alignment horizontal="left" indent="1"/>
      <protection/>
    </xf>
    <xf numFmtId="0" fontId="29" fillId="48" borderId="57" xfId="0" applyFont="1" applyFill="1" applyBorder="1"/>
    <xf numFmtId="165" fontId="29" fillId="48" borderId="58" xfId="18" applyNumberFormat="1" applyFont="1" applyFill="1" applyBorder="1" applyAlignment="1">
      <alignment horizontal="right"/>
    </xf>
    <xf numFmtId="166" fontId="29" fillId="48" borderId="59" xfId="21" applyNumberFormat="1" applyFont="1" applyFill="1" applyBorder="1" applyAlignment="1">
      <alignment horizontal="right"/>
    </xf>
    <xf numFmtId="0" fontId="29" fillId="48" borderId="60" xfId="0" applyFont="1" applyFill="1" applyBorder="1"/>
    <xf numFmtId="167" fontId="29" fillId="56" borderId="0" xfId="16" applyNumberFormat="1" applyFont="1" applyFill="1" applyBorder="1"/>
    <xf numFmtId="175" fontId="43" fillId="48" borderId="0" xfId="91" applyNumberFormat="1" applyFont="1" applyFill="1">
      <alignment/>
      <protection/>
    </xf>
    <xf numFmtId="165" fontId="43" fillId="48" borderId="0" xfId="91" applyNumberFormat="1" applyFont="1" applyFill="1">
      <alignment/>
      <protection/>
    </xf>
    <xf numFmtId="167" fontId="62" fillId="48" borderId="0" xfId="133" applyNumberFormat="1" applyFont="1" applyFill="1" applyAlignment="1">
      <alignment horizontal="right"/>
    </xf>
    <xf numFmtId="167" fontId="86" fillId="48" borderId="0" xfId="132" applyNumberFormat="1" applyFont="1" applyFill="1">
      <alignment/>
      <protection/>
    </xf>
    <xf numFmtId="3" fontId="163" fillId="0" borderId="0" xfId="0" applyNumberFormat="1" applyFont="1"/>
    <xf numFmtId="2" fontId="0" fillId="0" borderId="0" xfId="0" applyNumberFormat="1"/>
    <xf numFmtId="37" fontId="29" fillId="48" borderId="40" xfId="708" applyNumberFormat="1" applyFont="1" applyFill="1" applyBorder="1" applyAlignment="1">
      <alignment vertical="center"/>
      <protection/>
    </xf>
    <xf numFmtId="175" fontId="29" fillId="48" borderId="0" xfId="0" applyNumberFormat="1" applyFont="1" applyFill="1"/>
    <xf numFmtId="175" fontId="62" fillId="48" borderId="0" xfId="20" applyNumberFormat="1" applyFont="1" applyFill="1">
      <alignment/>
      <protection/>
    </xf>
    <xf numFmtId="165" fontId="29" fillId="48" borderId="0" xfId="18" applyNumberFormat="1" applyFont="1" applyFill="1" applyBorder="1" applyAlignment="1">
      <alignment horizontal="center" vertical="center"/>
    </xf>
    <xf numFmtId="164" fontId="86" fillId="48" borderId="30" xfId="16" applyNumberFormat="1" applyFont="1" applyFill="1" applyBorder="1" applyAlignment="1">
      <alignment vertical="center"/>
    </xf>
    <xf numFmtId="169" fontId="86" fillId="35" borderId="0" xfId="15" applyNumberFormat="1" applyFont="1" applyFill="1" applyAlignment="1">
      <alignment vertical="center"/>
    </xf>
    <xf numFmtId="178" fontId="86" fillId="48" borderId="24" xfId="18" applyNumberFormat="1" applyFont="1" applyFill="1" applyBorder="1" applyAlignment="1">
      <alignment horizontal="center"/>
    </xf>
    <xf numFmtId="0" fontId="1" fillId="0" borderId="0" xfId="0" applyFont="1" applyAlignment="1">
      <alignment horizontal="center" vertical="center"/>
    </xf>
    <xf numFmtId="44" fontId="62" fillId="48" borderId="0" xfId="0" applyNumberFormat="1" applyFont="1" applyFill="1"/>
    <xf numFmtId="0" fontId="62" fillId="48" borderId="1" xfId="0" applyFont="1" applyFill="1" applyBorder="1"/>
    <xf numFmtId="167" fontId="62" fillId="56" borderId="34" xfId="0" applyNumberFormat="1" applyFont="1" applyFill="1" applyBorder="1"/>
    <xf numFmtId="167" fontId="62" fillId="56" borderId="48" xfId="0" applyNumberFormat="1" applyFont="1" applyFill="1" applyBorder="1"/>
    <xf numFmtId="7" fontId="62" fillId="56" borderId="0" xfId="21" applyNumberFormat="1" applyFont="1" applyFill="1" applyAlignment="1">
      <alignment horizontal="right"/>
    </xf>
    <xf numFmtId="176" fontId="86" fillId="48" borderId="0" xfId="18" applyNumberFormat="1" applyFont="1" applyFill="1" applyBorder="1" applyAlignment="1">
      <alignment horizontal="center"/>
    </xf>
    <xf numFmtId="0" fontId="43" fillId="35" borderId="0" xfId="278" applyFont="1" applyFill="1" applyAlignment="1">
      <alignment horizontal="center"/>
      <protection/>
    </xf>
    <xf numFmtId="44" fontId="62" fillId="56" borderId="0" xfId="18" applyNumberFormat="1" applyFont="1" applyFill="1" applyBorder="1" applyAlignment="1">
      <alignment horizontal="right"/>
    </xf>
    <xf numFmtId="0" fontId="62" fillId="35" borderId="34" xfId="0" applyFont="1" applyFill="1" applyBorder="1"/>
    <xf numFmtId="167" fontId="62" fillId="35" borderId="34" xfId="0" applyNumberFormat="1" applyFont="1" applyFill="1" applyBorder="1"/>
    <xf numFmtId="184" fontId="86" fillId="35" borderId="0" xfId="0" applyNumberFormat="1" applyFont="1" applyFill="1" applyAlignment="1">
      <alignment vertical="center"/>
    </xf>
    <xf numFmtId="167" fontId="86" fillId="35" borderId="30" xfId="16" applyNumberFormat="1" applyFont="1" applyFill="1" applyBorder="1" applyAlignment="1">
      <alignment vertical="center"/>
    </xf>
    <xf numFmtId="175" fontId="29" fillId="35" borderId="34" xfId="18" applyNumberFormat="1" applyFont="1" applyFill="1" applyBorder="1" applyAlignment="1">
      <alignment horizontal="right"/>
    </xf>
    <xf numFmtId="175" fontId="29" fillId="35" borderId="1" xfId="18" applyNumberFormat="1" applyFont="1" applyFill="1" applyBorder="1" applyAlignment="1">
      <alignment horizontal="right"/>
    </xf>
    <xf numFmtId="175" fontId="1" fillId="35" borderId="25" xfId="18" applyNumberFormat="1" applyFont="1" applyFill="1" applyBorder="1"/>
    <xf numFmtId="165" fontId="29" fillId="35" borderId="54" xfId="18" applyNumberFormat="1" applyFont="1" applyFill="1" applyBorder="1" applyAlignment="1">
      <alignment horizontal="right"/>
    </xf>
    <xf numFmtId="165" fontId="70" fillId="35" borderId="0" xfId="18" applyNumberFormat="1" applyFont="1" applyFill="1" applyAlignment="1">
      <alignment horizontal="right"/>
    </xf>
    <xf numFmtId="165" fontId="70" fillId="35" borderId="1" xfId="18" applyNumberFormat="1" applyFont="1" applyFill="1" applyBorder="1" applyAlignment="1">
      <alignment horizontal="right"/>
    </xf>
    <xf numFmtId="0" fontId="36" fillId="35" borderId="0" xfId="20" applyFont="1" applyFill="1">
      <alignment/>
      <protection/>
    </xf>
    <xf numFmtId="165" fontId="70" fillId="35" borderId="0" xfId="18" applyNumberFormat="1" applyFont="1" applyFill="1" applyBorder="1" applyAlignment="1">
      <alignment horizontal="right"/>
    </xf>
    <xf numFmtId="0" fontId="29" fillId="35" borderId="0" xfId="79" applyFont="1" applyFill="1" applyAlignment="1">
      <alignment wrapText="1"/>
      <protection/>
    </xf>
    <xf numFmtId="44" fontId="1" fillId="35" borderId="0" xfId="18" applyNumberFormat="1" applyFont="1" applyFill="1"/>
    <xf numFmtId="44" fontId="29" fillId="35" borderId="0" xfId="18" applyNumberFormat="1" applyFont="1" applyFill="1"/>
    <xf numFmtId="44" fontId="1" fillId="35" borderId="1" xfId="18" applyNumberFormat="1" applyFont="1" applyFill="1" applyBorder="1"/>
    <xf numFmtId="44" fontId="1" fillId="35" borderId="25" xfId="18" applyNumberFormat="1" applyFont="1" applyFill="1" applyBorder="1"/>
    <xf numFmtId="165" fontId="29" fillId="35" borderId="61" xfId="18" applyNumberFormat="1" applyFont="1" applyFill="1" applyBorder="1"/>
    <xf numFmtId="165" fontId="29" fillId="48" borderId="34" xfId="18" applyNumberFormat="1" applyFont="1" applyFill="1" applyBorder="1"/>
    <xf numFmtId="175" fontId="68" fillId="35" borderId="0" xfId="18" applyNumberFormat="1" applyFont="1" applyFill="1" applyAlignment="1">
      <alignment horizontal="right" wrapText="1"/>
    </xf>
    <xf numFmtId="175" fontId="68" fillId="35" borderId="25" xfId="18" applyNumberFormat="1" applyFont="1" applyFill="1" applyBorder="1" applyAlignment="1">
      <alignment horizontal="right" wrapText="1"/>
    </xf>
    <xf numFmtId="0" fontId="43" fillId="35" borderId="0" xfId="91" applyFont="1" applyFill="1">
      <alignment/>
      <protection/>
    </xf>
    <xf numFmtId="168" fontId="43" fillId="48" borderId="0" xfId="16" applyNumberFormat="1" applyFont="1" applyFill="1"/>
    <xf numFmtId="175" fontId="29" fillId="48" borderId="62" xfId="16" applyNumberFormat="1" applyFont="1" applyFill="1" applyBorder="1"/>
    <xf numFmtId="175" fontId="68" fillId="48" borderId="25" xfId="18" applyNumberFormat="1" applyFont="1" applyFill="1" applyBorder="1" applyAlignment="1">
      <alignment horizontal="right" wrapText="1"/>
    </xf>
    <xf numFmtId="0" fontId="36" fillId="0" borderId="0" xfId="20" applyFont="1" applyAlignment="1">
      <alignment horizontal="center" vertical="center"/>
      <protection/>
    </xf>
    <xf numFmtId="0" fontId="35" fillId="0" borderId="0" xfId="20" applyFont="1" applyAlignment="1">
      <alignment horizontal="center" vertical="center"/>
      <protection/>
    </xf>
    <xf numFmtId="0" fontId="1" fillId="48" borderId="25" xfId="0" applyFont="1" applyFill="1" applyBorder="1" applyAlignment="1">
      <alignment horizontal="center" vertical="center"/>
    </xf>
    <xf numFmtId="0" fontId="119" fillId="48" borderId="0" xfId="95" applyFont="1" applyFill="1" applyAlignment="1" quotePrefix="1">
      <alignment horizontal="left"/>
      <protection/>
    </xf>
    <xf numFmtId="43" fontId="29" fillId="48" borderId="24" xfId="18" applyFont="1" applyFill="1" applyBorder="1"/>
    <xf numFmtId="44" fontId="29" fillId="48" borderId="24" xfId="18" applyNumberFormat="1" applyFont="1" applyFill="1" applyBorder="1"/>
    <xf numFmtId="44" fontId="1" fillId="48" borderId="47" xfId="18" applyNumberFormat="1" applyFont="1" applyFill="1" applyBorder="1"/>
    <xf numFmtId="44" fontId="1" fillId="48" borderId="50" xfId="18" applyNumberFormat="1" applyFont="1" applyFill="1" applyBorder="1"/>
    <xf numFmtId="44" fontId="1" fillId="35" borderId="34" xfId="18" applyNumberFormat="1" applyFont="1" applyFill="1" applyBorder="1"/>
    <xf numFmtId="44" fontId="29" fillId="35" borderId="34" xfId="18" applyNumberFormat="1" applyFont="1" applyFill="1" applyBorder="1"/>
    <xf numFmtId="44" fontId="1" fillId="35" borderId="48" xfId="18" applyNumberFormat="1" applyFont="1" applyFill="1" applyBorder="1"/>
    <xf numFmtId="44" fontId="1" fillId="35" borderId="63" xfId="18" applyNumberFormat="1" applyFont="1" applyFill="1" applyBorder="1"/>
    <xf numFmtId="44" fontId="1" fillId="48" borderId="61" xfId="18" applyNumberFormat="1" applyFont="1" applyFill="1" applyBorder="1"/>
    <xf numFmtId="44" fontId="1" fillId="35" borderId="54" xfId="18" applyNumberFormat="1" applyFont="1" applyFill="1" applyBorder="1"/>
    <xf numFmtId="44" fontId="29" fillId="48" borderId="61" xfId="18" applyNumberFormat="1" applyFont="1" applyFill="1" applyBorder="1"/>
    <xf numFmtId="43" fontId="29" fillId="35" borderId="24" xfId="18" applyFont="1" applyFill="1" applyBorder="1"/>
    <xf numFmtId="44" fontId="29" fillId="48" borderId="34" xfId="18" applyNumberFormat="1" applyFont="1" applyFill="1" applyBorder="1"/>
    <xf numFmtId="44" fontId="1" fillId="48" borderId="34" xfId="18" applyNumberFormat="1" applyFont="1" applyFill="1" applyBorder="1"/>
    <xf numFmtId="44" fontId="43" fillId="35" borderId="0" xfId="91" applyNumberFormat="1" applyFont="1" applyFill="1">
      <alignment/>
      <protection/>
    </xf>
    <xf numFmtId="168" fontId="29" fillId="35" borderId="0" xfId="16" applyNumberFormat="1" applyFont="1" applyFill="1"/>
    <xf numFmtId="165" fontId="29" fillId="35" borderId="30" xfId="18" applyNumberFormat="1" applyFont="1" applyFill="1" applyBorder="1"/>
    <xf numFmtId="165" fontId="29" fillId="48" borderId="24" xfId="18" applyNumberFormat="1" applyFont="1" applyFill="1" applyBorder="1"/>
    <xf numFmtId="165" fontId="29" fillId="48" borderId="54" xfId="18" applyNumberFormat="1" applyFont="1" applyFill="1" applyBorder="1"/>
    <xf numFmtId="168" fontId="29" fillId="35" borderId="34" xfId="16" applyNumberFormat="1" applyFont="1" applyFill="1" applyBorder="1"/>
    <xf numFmtId="168" fontId="29" fillId="35" borderId="30" xfId="16" applyNumberFormat="1" applyFont="1" applyFill="1" applyBorder="1"/>
    <xf numFmtId="165" fontId="29" fillId="48" borderId="30" xfId="18" applyNumberFormat="1" applyFont="1" applyFill="1" applyBorder="1"/>
    <xf numFmtId="165" fontId="29" fillId="0" borderId="59" xfId="21" applyNumberFormat="1" applyFont="1" applyFill="1" applyBorder="1" applyAlignment="1">
      <alignment horizontal="right"/>
    </xf>
    <xf numFmtId="165" fontId="29" fillId="0" borderId="58" xfId="18" applyNumberFormat="1" applyFont="1" applyFill="1" applyBorder="1" applyAlignment="1">
      <alignment horizontal="right"/>
    </xf>
    <xf numFmtId="188" fontId="35" fillId="48" borderId="0" xfId="15" applyNumberFormat="1" applyFont="1" applyFill="1" applyAlignment="1">
      <alignment horizontal="center" vertical="center"/>
    </xf>
    <xf numFmtId="0" fontId="1" fillId="48" borderId="0" xfId="15" applyNumberFormat="1" applyFont="1" applyFill="1"/>
    <xf numFmtId="165" fontId="1" fillId="35" borderId="0" xfId="0" applyNumberFormat="1" applyFont="1" applyFill="1"/>
    <xf numFmtId="43" fontId="1" fillId="35" borderId="0" xfId="0" applyNumberFormat="1" applyFont="1" applyFill="1"/>
    <xf numFmtId="44" fontId="66" fillId="48" borderId="0" xfId="101" applyNumberFormat="1" applyFont="1" applyFill="1">
      <alignment/>
      <protection/>
    </xf>
    <xf numFmtId="191" fontId="86" fillId="48" borderId="0" xfId="16" applyNumberFormat="1" applyFont="1" applyFill="1" applyAlignment="1">
      <alignment vertical="center"/>
    </xf>
    <xf numFmtId="193" fontId="86" fillId="48" borderId="0" xfId="16" applyNumberFormat="1" applyFont="1" applyFill="1" applyAlignment="1">
      <alignment vertical="center"/>
    </xf>
    <xf numFmtId="179" fontId="29" fillId="35" borderId="0" xfId="15" applyNumberFormat="1" applyFont="1" applyFill="1" applyAlignment="1">
      <alignment vertical="center"/>
    </xf>
    <xf numFmtId="194" fontId="29" fillId="35" borderId="0" xfId="16" applyNumberFormat="1" applyFont="1" applyFill="1" applyAlignment="1">
      <alignment vertical="center"/>
    </xf>
    <xf numFmtId="191" fontId="1" fillId="48" borderId="0" xfId="101" applyNumberFormat="1" applyFont="1" applyFill="1">
      <alignment/>
      <protection/>
    </xf>
    <xf numFmtId="43" fontId="43" fillId="48" borderId="0" xfId="91" applyNumberFormat="1" applyFont="1" applyFill="1">
      <alignment/>
      <protection/>
    </xf>
    <xf numFmtId="37" fontId="29" fillId="56" borderId="0" xfId="18" applyNumberFormat="1" applyFont="1" applyFill="1" applyAlignment="1">
      <alignment horizontal="right" vertical="center"/>
    </xf>
    <xf numFmtId="37" fontId="29" fillId="56" borderId="24" xfId="18" applyNumberFormat="1" applyFont="1" applyFill="1" applyBorder="1" applyAlignment="1">
      <alignment horizontal="right" vertical="center"/>
    </xf>
    <xf numFmtId="191" fontId="1" fillId="35" borderId="0" xfId="101" applyNumberFormat="1" applyFont="1" applyFill="1">
      <alignment/>
      <protection/>
    </xf>
    <xf numFmtId="2" fontId="1" fillId="0" borderId="0" xfId="708" applyNumberFormat="1" applyFont="1">
      <alignment/>
      <protection/>
    </xf>
    <xf numFmtId="166" fontId="1" fillId="0" borderId="0" xfId="708" applyNumberFormat="1" applyFont="1">
      <alignment/>
      <protection/>
    </xf>
    <xf numFmtId="0" fontId="36" fillId="48" borderId="0" xfId="699" applyFont="1" applyFill="1" applyAlignment="1">
      <alignment horizontal="left" indent="1"/>
      <protection/>
    </xf>
    <xf numFmtId="168" fontId="29" fillId="48" borderId="30" xfId="18" applyNumberFormat="1" applyFont="1" applyFill="1" applyBorder="1" applyAlignment="1">
      <alignment vertical="center"/>
    </xf>
    <xf numFmtId="37" fontId="1" fillId="48" borderId="0" xfId="699" applyNumberFormat="1" applyFont="1" applyFill="1">
      <alignment/>
      <protection/>
    </xf>
    <xf numFmtId="168" fontId="29" fillId="35" borderId="24" xfId="16" applyNumberFormat="1" applyFont="1" applyFill="1" applyBorder="1" applyAlignment="1">
      <alignment horizontal="center" vertical="center"/>
    </xf>
    <xf numFmtId="44" fontId="1" fillId="0" borderId="0" xfId="699" applyNumberFormat="1" applyFont="1">
      <alignment/>
      <protection/>
    </xf>
    <xf numFmtId="0" fontId="37" fillId="0" borderId="0" xfId="708" applyFont="1">
      <alignment/>
      <protection/>
    </xf>
    <xf numFmtId="168" fontId="1" fillId="0" borderId="0" xfId="707" applyNumberFormat="1" applyFont="1">
      <alignment/>
      <protection/>
    </xf>
    <xf numFmtId="44" fontId="1" fillId="0" borderId="0" xfId="708" applyNumberFormat="1" applyFont="1">
      <alignment/>
      <protection/>
    </xf>
    <xf numFmtId="168" fontId="1" fillId="0" borderId="0" xfId="708" applyNumberFormat="1" applyFont="1" applyAlignment="1">
      <alignment horizontal="left" wrapText="1"/>
      <protection/>
    </xf>
    <xf numFmtId="168" fontId="61" fillId="48" borderId="0" xfId="707" applyNumberFormat="1" applyFont="1" applyFill="1" applyAlignment="1">
      <alignment horizontal="left"/>
      <protection/>
    </xf>
    <xf numFmtId="44" fontId="163" fillId="0" borderId="0" xfId="0" applyNumberFormat="1" applyFont="1"/>
    <xf numFmtId="165" fontId="29" fillId="56" borderId="24" xfId="18" applyNumberFormat="1" applyFont="1" applyFill="1" applyBorder="1"/>
    <xf numFmtId="0" fontId="1" fillId="48" borderId="0" xfId="20" applyFont="1" applyFill="1" applyAlignment="1" quotePrefix="1">
      <alignment vertical="top"/>
      <protection/>
    </xf>
    <xf numFmtId="37" fontId="43" fillId="48" borderId="0" xfId="20" applyNumberFormat="1" applyFont="1" applyFill="1">
      <alignment/>
      <protection/>
    </xf>
    <xf numFmtId="167" fontId="43" fillId="48" borderId="0" xfId="20" applyNumberFormat="1" applyFont="1" applyFill="1">
      <alignment/>
      <protection/>
    </xf>
    <xf numFmtId="0" fontId="109" fillId="48" borderId="0" xfId="20" applyFont="1" applyFill="1">
      <alignment/>
      <protection/>
    </xf>
    <xf numFmtId="0" fontId="36" fillId="48" borderId="0" xfId="20" applyFont="1" applyFill="1" applyAlignment="1">
      <alignment horizontal="left" indent="1"/>
      <protection/>
    </xf>
    <xf numFmtId="5" fontId="43" fillId="48" borderId="0" xfId="132" applyNumberFormat="1" applyFont="1" applyFill="1">
      <alignment/>
      <protection/>
    </xf>
    <xf numFmtId="168" fontId="29" fillId="48" borderId="40" xfId="711" applyNumberFormat="1" applyFont="1" applyFill="1" applyBorder="1" applyAlignment="1">
      <alignment vertical="center"/>
    </xf>
    <xf numFmtId="37" fontId="29" fillId="48" borderId="0" xfId="708" applyNumberFormat="1" applyFont="1" applyFill="1" applyAlignment="1">
      <alignment vertical="center"/>
      <protection/>
    </xf>
    <xf numFmtId="182" fontId="1" fillId="35" borderId="0" xfId="711" applyNumberFormat="1" applyFont="1" applyFill="1" applyBorder="1" applyAlignment="1">
      <alignment vertical="center"/>
    </xf>
    <xf numFmtId="44" fontId="1" fillId="0" borderId="0" xfId="708" applyNumberFormat="1" applyFont="1" applyAlignment="1">
      <alignment horizontal="left" wrapText="1"/>
      <protection/>
    </xf>
    <xf numFmtId="169" fontId="29" fillId="0" borderId="0" xfId="0" applyNumberFormat="1" applyFont="1" applyAlignment="1" quotePrefix="1">
      <alignment horizontal="center" vertical="center"/>
    </xf>
    <xf numFmtId="0" fontId="29" fillId="48" borderId="0" xfId="0" applyFont="1" applyFill="1" applyAlignment="1" quotePrefix="1">
      <alignment vertical="center"/>
    </xf>
    <xf numFmtId="169" fontId="29" fillId="48" borderId="0" xfId="0" applyNumberFormat="1" applyFont="1" applyFill="1" applyAlignment="1" quotePrefix="1">
      <alignment horizontal="center" vertical="center"/>
    </xf>
    <xf numFmtId="0" fontId="170" fillId="48" borderId="0" xfId="0" applyFont="1" applyFill="1" applyAlignment="1">
      <alignment horizontal="center" vertical="center" readingOrder="1"/>
    </xf>
    <xf numFmtId="0" fontId="29" fillId="48" borderId="0" xfId="0" applyFont="1" applyFill="1" applyAlignment="1">
      <alignment vertical="center"/>
    </xf>
    <xf numFmtId="0" fontId="29" fillId="48" borderId="0" xfId="0" applyFont="1" applyFill="1" quotePrefix="1"/>
    <xf numFmtId="0" fontId="30" fillId="48" borderId="0" xfId="0" applyFont="1" applyFill="1" applyAlignment="1">
      <alignment horizontal="center" vertical="center" readingOrder="1"/>
    </xf>
    <xf numFmtId="0" fontId="30" fillId="0" borderId="0" xfId="0" applyFont="1" applyAlignment="1">
      <alignment horizontal="center" vertical="center" readingOrder="1"/>
    </xf>
    <xf numFmtId="0" fontId="29" fillId="48" borderId="0" xfId="20" applyFont="1" applyFill="1" applyAlignment="1" quotePrefix="1">
      <alignment horizontal="left" vertical="center"/>
      <protection/>
    </xf>
    <xf numFmtId="165" fontId="29" fillId="48" borderId="0" xfId="712" applyNumberFormat="1" applyFont="1" applyFill="1" applyAlignment="1">
      <alignment vertical="center"/>
    </xf>
    <xf numFmtId="168" fontId="29" fillId="35" borderId="39" xfId="711" applyNumberFormat="1" applyFont="1" applyFill="1" applyBorder="1" applyAlignment="1">
      <alignment vertical="center"/>
    </xf>
    <xf numFmtId="0" fontId="1" fillId="0" borderId="43" xfId="708" applyFont="1" applyBorder="1">
      <alignment/>
      <protection/>
    </xf>
    <xf numFmtId="168" fontId="1" fillId="0" borderId="46" xfId="711" applyNumberFormat="1" applyFont="1" applyFill="1" applyBorder="1" applyAlignment="1">
      <alignment vertical="center"/>
    </xf>
    <xf numFmtId="43" fontId="0" fillId="0" borderId="0" xfId="0" applyNumberFormat="1"/>
    <xf numFmtId="191" fontId="29" fillId="48" borderId="0" xfId="708" applyNumberFormat="1" applyFont="1" applyFill="1" applyAlignment="1">
      <alignment vertical="center"/>
      <protection/>
    </xf>
    <xf numFmtId="0" fontId="86" fillId="35" borderId="0" xfId="278" applyFont="1" applyFill="1" applyAlignment="1">
      <alignment horizontal="center"/>
      <protection/>
    </xf>
    <xf numFmtId="0" fontId="62" fillId="0" borderId="0" xfId="133" applyNumberFormat="1" applyFont="1" applyFill="1" applyAlignment="1">
      <alignment horizontal="right"/>
    </xf>
    <xf numFmtId="0" fontId="62" fillId="0" borderId="1" xfId="21" applyNumberFormat="1" applyFont="1" applyFill="1" applyBorder="1" applyAlignment="1">
      <alignment horizontal="right"/>
    </xf>
    <xf numFmtId="37" fontId="1" fillId="0" borderId="0" xfId="708" applyNumberFormat="1" applyFont="1">
      <alignment/>
      <protection/>
    </xf>
    <xf numFmtId="168" fontId="29" fillId="48" borderId="64" xfId="711" applyNumberFormat="1" applyFont="1" applyFill="1" applyBorder="1" applyAlignment="1">
      <alignment vertical="center"/>
    </xf>
    <xf numFmtId="168" fontId="29" fillId="48" borderId="39" xfId="711" applyNumberFormat="1" applyFont="1" applyFill="1" applyBorder="1" applyAlignment="1">
      <alignment vertical="center"/>
    </xf>
    <xf numFmtId="168" fontId="29" fillId="48" borderId="65" xfId="711" applyNumberFormat="1" applyFont="1" applyFill="1" applyBorder="1" applyAlignment="1">
      <alignment vertical="center"/>
    </xf>
    <xf numFmtId="0" fontId="62" fillId="0" borderId="39" xfId="710" applyNumberFormat="1" applyFont="1" applyFill="1" applyBorder="1" applyAlignment="1">
      <alignment horizontal="center"/>
    </xf>
    <xf numFmtId="0" fontId="62" fillId="48" borderId="39" xfId="710" applyNumberFormat="1" applyFont="1" applyFill="1" applyBorder="1" applyAlignment="1">
      <alignment horizontal="center"/>
    </xf>
    <xf numFmtId="165" fontId="29" fillId="48" borderId="39" xfId="712" applyNumberFormat="1" applyFont="1" applyFill="1" applyBorder="1" applyAlignment="1">
      <alignment vertical="center"/>
    </xf>
    <xf numFmtId="165" fontId="29" fillId="35" borderId="39" xfId="712" applyNumberFormat="1" applyFont="1" applyFill="1" applyBorder="1" applyAlignment="1">
      <alignment vertical="center"/>
    </xf>
    <xf numFmtId="168" fontId="29" fillId="0" borderId="65" xfId="711" applyNumberFormat="1" applyFont="1" applyFill="1" applyBorder="1" applyAlignment="1">
      <alignment vertical="center"/>
    </xf>
    <xf numFmtId="168" fontId="29" fillId="35" borderId="65" xfId="711" applyNumberFormat="1" applyFont="1" applyFill="1" applyBorder="1" applyAlignment="1">
      <alignment vertical="center"/>
    </xf>
    <xf numFmtId="37" fontId="29" fillId="48" borderId="39" xfId="708" applyNumberFormat="1" applyFont="1" applyFill="1" applyBorder="1" applyAlignment="1">
      <alignment vertical="center"/>
      <protection/>
    </xf>
    <xf numFmtId="165" fontId="1" fillId="48" borderId="39" xfId="712" applyNumberFormat="1" applyFont="1" applyFill="1" applyBorder="1" applyAlignment="1">
      <alignment vertical="center"/>
    </xf>
    <xf numFmtId="165" fontId="1" fillId="35" borderId="39" xfId="712" applyNumberFormat="1" applyFont="1" applyFill="1" applyBorder="1" applyAlignment="1">
      <alignment vertical="center"/>
    </xf>
    <xf numFmtId="168" fontId="1" fillId="35" borderId="39" xfId="711" applyNumberFormat="1" applyFont="1" applyFill="1" applyBorder="1" applyAlignment="1">
      <alignment vertical="center"/>
    </xf>
    <xf numFmtId="168" fontId="1" fillId="0" borderId="65" xfId="711" applyNumberFormat="1" applyFont="1" applyFill="1" applyBorder="1" applyAlignment="1">
      <alignment vertical="center"/>
    </xf>
    <xf numFmtId="168" fontId="1" fillId="35" borderId="65" xfId="711" applyNumberFormat="1" applyFont="1" applyFill="1" applyBorder="1" applyAlignment="1">
      <alignment vertical="center"/>
    </xf>
    <xf numFmtId="168" fontId="1" fillId="48" borderId="39" xfId="711" applyNumberFormat="1" applyFont="1" applyFill="1" applyBorder="1" applyAlignment="1">
      <alignment vertical="center"/>
    </xf>
    <xf numFmtId="168" fontId="1" fillId="48" borderId="42" xfId="711" applyNumberFormat="1" applyFont="1" applyFill="1" applyBorder="1" applyAlignment="1">
      <alignment vertical="center"/>
    </xf>
    <xf numFmtId="44" fontId="62" fillId="48" borderId="0" xfId="18" applyNumberFormat="1" applyFont="1" applyFill="1" applyBorder="1" applyAlignment="1">
      <alignment horizontal="right"/>
    </xf>
    <xf numFmtId="164" fontId="119" fillId="48" borderId="66" xfId="18" applyNumberFormat="1" applyFont="1" applyFill="1" applyBorder="1"/>
    <xf numFmtId="167" fontId="119" fillId="48" borderId="66" xfId="96" applyNumberFormat="1" applyFont="1" applyFill="1" applyBorder="1"/>
    <xf numFmtId="0" fontId="118" fillId="48" borderId="66" xfId="95" applyFont="1" applyFill="1" applyBorder="1" applyAlignment="1">
      <alignment horizontal="center"/>
      <protection/>
    </xf>
    <xf numFmtId="195" fontId="29" fillId="48" borderId="0" xfId="16" applyNumberFormat="1" applyFont="1" applyFill="1" applyAlignment="1">
      <alignment horizontal="right" vertical="center"/>
    </xf>
    <xf numFmtId="0" fontId="29" fillId="48" borderId="53" xfId="0" applyFont="1" applyFill="1" applyBorder="1" applyAlignment="1">
      <alignment horizontal="left" vertical="top" wrapText="1"/>
    </xf>
    <xf numFmtId="168" fontId="29" fillId="35" borderId="64" xfId="711" applyNumberFormat="1" applyFont="1" applyFill="1" applyBorder="1" applyAlignment="1">
      <alignment vertical="center"/>
    </xf>
    <xf numFmtId="168" fontId="1" fillId="48" borderId="67" xfId="711" applyNumberFormat="1" applyFont="1" applyFill="1" applyBorder="1" applyAlignment="1">
      <alignment vertical="center"/>
    </xf>
    <xf numFmtId="168" fontId="1" fillId="48" borderId="56" xfId="711" applyNumberFormat="1" applyFont="1" applyFill="1" applyBorder="1" applyAlignment="1">
      <alignment vertical="center"/>
    </xf>
    <xf numFmtId="168" fontId="29" fillId="48" borderId="67" xfId="711" applyNumberFormat="1" applyFont="1" applyFill="1" applyBorder="1" applyAlignment="1">
      <alignment vertical="center"/>
    </xf>
    <xf numFmtId="183" fontId="1" fillId="48" borderId="0" xfId="0" applyNumberFormat="1" applyFont="1" applyFill="1"/>
    <xf numFmtId="0" fontId="28" fillId="48" borderId="0" xfId="0" applyFont="1" applyFill="1" applyAlignment="1">
      <alignment horizontal="left" vertical="center" wrapText="1" indent="1" readingOrder="1"/>
    </xf>
    <xf numFmtId="41" fontId="36" fillId="53" borderId="0" xfId="0" applyNumberFormat="1" applyFont="1" applyFill="1" applyAlignment="1">
      <alignment horizontal="center" vertical="center"/>
    </xf>
    <xf numFmtId="0" fontId="36" fillId="53" borderId="0" xfId="0" applyFont="1" applyFill="1" applyAlignment="1">
      <alignment horizontal="center" vertical="center"/>
    </xf>
    <xf numFmtId="3" fontId="136" fillId="53" borderId="0" xfId="0" applyNumberFormat="1" applyFont="1" applyFill="1" applyAlignment="1">
      <alignment horizontal="center" vertical="center"/>
    </xf>
    <xf numFmtId="190" fontId="29" fillId="0" borderId="0" xfId="16" applyNumberFormat="1" applyFont="1" applyBorder="1"/>
    <xf numFmtId="169" fontId="62" fillId="53" borderId="0" xfId="15" applyNumberFormat="1" applyFont="1" applyFill="1" applyBorder="1" applyAlignment="1">
      <alignment horizontal="center" vertical="center"/>
    </xf>
    <xf numFmtId="169" fontId="36" fillId="48" borderId="0" xfId="0" applyNumberFormat="1" applyFont="1" applyFill="1"/>
    <xf numFmtId="169" fontId="29" fillId="0" borderId="0" xfId="15" applyNumberFormat="1" applyFont="1" applyBorder="1" applyAlignment="1">
      <alignment vertical="center"/>
    </xf>
    <xf numFmtId="10" fontId="29" fillId="48" borderId="0" xfId="15" applyNumberFormat="1" applyFont="1" applyFill="1" applyBorder="1" applyAlignment="1">
      <alignment vertical="center"/>
    </xf>
    <xf numFmtId="0" fontId="36" fillId="0" borderId="0" xfId="0" applyFont="1" applyAlignment="1">
      <alignment vertical="center"/>
    </xf>
    <xf numFmtId="169" fontId="29" fillId="0" borderId="0" xfId="15" applyNumberFormat="1" applyFont="1" applyFill="1" applyBorder="1" applyAlignment="1">
      <alignment vertical="center"/>
    </xf>
    <xf numFmtId="0" fontId="36" fillId="0" borderId="0" xfId="0" applyFont="1" applyAlignment="1">
      <alignment vertical="top"/>
    </xf>
    <xf numFmtId="169" fontId="1" fillId="0" borderId="0" xfId="15" applyNumberFormat="1" applyFont="1" applyFill="1" applyBorder="1" applyAlignment="1">
      <alignment vertical="top"/>
    </xf>
    <xf numFmtId="44" fontId="66" fillId="0" borderId="0" xfId="16" applyFont="1" applyFill="1" applyBorder="1" applyAlignment="1">
      <alignment vertical="center"/>
    </xf>
    <xf numFmtId="169" fontId="66" fillId="0" borderId="0" xfId="0" applyNumberFormat="1" applyFont="1" applyAlignment="1">
      <alignment vertical="center"/>
    </xf>
    <xf numFmtId="44" fontId="29" fillId="53" borderId="0" xfId="16" applyFont="1" applyFill="1" applyBorder="1"/>
    <xf numFmtId="44" fontId="66" fillId="53" borderId="0" xfId="16" applyFont="1" applyFill="1" applyBorder="1"/>
    <xf numFmtId="0" fontId="36" fillId="48" borderId="0" xfId="0" applyFont="1" applyFill="1" applyAlignment="1">
      <alignment vertical="center"/>
    </xf>
    <xf numFmtId="169" fontId="29" fillId="48" borderId="0" xfId="15" applyNumberFormat="1" applyFont="1" applyFill="1" applyBorder="1" applyAlignment="1">
      <alignment vertical="center"/>
    </xf>
    <xf numFmtId="44" fontId="66" fillId="0" borderId="0" xfId="0" applyNumberFormat="1" applyFont="1" applyAlignment="1">
      <alignment vertical="center"/>
    </xf>
    <xf numFmtId="0" fontId="66" fillId="48" borderId="0" xfId="0" applyFont="1" applyFill="1"/>
    <xf numFmtId="9" fontId="66" fillId="48" borderId="0" xfId="0" applyNumberFormat="1" applyFont="1" applyFill="1"/>
    <xf numFmtId="0" fontId="65" fillId="48" borderId="0" xfId="0" applyFont="1" applyFill="1"/>
    <xf numFmtId="0" fontId="113" fillId="48" borderId="0" xfId="0" applyFont="1" applyFill="1"/>
    <xf numFmtId="191" fontId="29" fillId="48" borderId="0" xfId="0" applyNumberFormat="1" applyFont="1" applyFill="1"/>
    <xf numFmtId="169" fontId="1" fillId="48" borderId="0" xfId="15" applyNumberFormat="1" applyFont="1" applyFill="1" applyBorder="1"/>
    <xf numFmtId="0" fontId="112" fillId="48" borderId="0" xfId="0" applyFont="1" applyFill="1"/>
    <xf numFmtId="191" fontId="1" fillId="48" borderId="0" xfId="0" applyNumberFormat="1" applyFont="1" applyFill="1"/>
    <xf numFmtId="10" fontId="29" fillId="48" borderId="0" xfId="0" applyNumberFormat="1" applyFont="1" applyFill="1"/>
    <xf numFmtId="9" fontId="1" fillId="48" borderId="0" xfId="15" applyFont="1" applyFill="1" applyBorder="1"/>
    <xf numFmtId="169" fontId="29" fillId="48" borderId="0" xfId="15" applyNumberFormat="1" applyFont="1" applyFill="1" applyBorder="1"/>
    <xf numFmtId="9" fontId="1" fillId="48" borderId="0" xfId="0" applyNumberFormat="1" applyFont="1" applyFill="1"/>
    <xf numFmtId="167" fontId="62" fillId="48" borderId="0" xfId="16" applyNumberFormat="1" applyFont="1" applyFill="1" applyBorder="1" applyAlignment="1">
      <alignment horizontal="right"/>
    </xf>
    <xf numFmtId="165" fontId="1" fillId="48" borderId="0" xfId="712" applyNumberFormat="1" applyFont="1" applyFill="1" applyBorder="1" applyAlignment="1">
      <alignment vertical="center"/>
    </xf>
    <xf numFmtId="168" fontId="1" fillId="0" borderId="0" xfId="711" applyNumberFormat="1" applyFont="1" applyFill="1" applyBorder="1" applyAlignment="1">
      <alignment vertical="center"/>
    </xf>
    <xf numFmtId="168" fontId="29" fillId="0" borderId="0" xfId="711" applyNumberFormat="1" applyFont="1" applyFill="1" applyBorder="1" applyAlignment="1">
      <alignment vertical="center"/>
    </xf>
    <xf numFmtId="37" fontId="29" fillId="0" borderId="0" xfId="708" applyNumberFormat="1" applyFont="1" applyAlignment="1">
      <alignment vertical="center"/>
      <protection/>
    </xf>
    <xf numFmtId="41" fontId="2" fillId="0" borderId="0" xfId="713" applyNumberFormat="1">
      <alignment/>
      <protection/>
    </xf>
    <xf numFmtId="169" fontId="88" fillId="48" borderId="0" xfId="15" applyNumberFormat="1" applyFont="1" applyFill="1" applyBorder="1"/>
    <xf numFmtId="169" fontId="43" fillId="35" borderId="0" xfId="15" applyNumberFormat="1" applyFont="1" applyFill="1" applyBorder="1"/>
    <xf numFmtId="166" fontId="88" fillId="48" borderId="0" xfId="0" applyNumberFormat="1" applyFont="1" applyFill="1"/>
    <xf numFmtId="172" fontId="145" fillId="60" borderId="0" xfId="0" applyNumberFormat="1" applyFont="1" applyFill="1"/>
    <xf numFmtId="37" fontId="86" fillId="35" borderId="0" xfId="16" applyNumberFormat="1" applyFont="1" applyFill="1" applyBorder="1" applyAlignment="1">
      <alignment vertical="center"/>
    </xf>
    <xf numFmtId="41" fontId="86" fillId="35" borderId="0" xfId="16" applyNumberFormat="1" applyFont="1" applyFill="1" applyBorder="1" applyAlignment="1">
      <alignment vertical="center"/>
    </xf>
    <xf numFmtId="175" fontId="36" fillId="0" borderId="0" xfId="0" applyNumberFormat="1" applyFont="1"/>
    <xf numFmtId="44" fontId="36" fillId="0" borderId="0" xfId="0" applyNumberFormat="1" applyFont="1"/>
    <xf numFmtId="190" fontId="93" fillId="0" borderId="0" xfId="0" applyNumberFormat="1" applyFont="1"/>
    <xf numFmtId="0" fontId="34" fillId="48" borderId="0" xfId="0" applyFont="1" applyFill="1" applyAlignment="1">
      <alignment horizontal="left"/>
    </xf>
    <xf numFmtId="0" fontId="34" fillId="48" borderId="24" xfId="0" applyFont="1" applyFill="1" applyBorder="1" applyAlignment="1">
      <alignment horizontal="left"/>
    </xf>
    <xf numFmtId="0" fontId="79" fillId="48" borderId="0" xfId="0" applyFont="1" applyFill="1" applyAlignment="1">
      <alignment horizontal="left" vertical="top" wrapText="1" readingOrder="1"/>
    </xf>
    <xf numFmtId="0" fontId="81" fillId="48" borderId="0" xfId="0" applyFont="1" applyFill="1" applyAlignment="1">
      <alignment vertical="top" wrapText="1" readingOrder="1"/>
    </xf>
    <xf numFmtId="0" fontId="29" fillId="48" borderId="0" xfId="0" applyFont="1" applyFill="1" applyAlignment="1">
      <alignment vertical="top" wrapText="1" readingOrder="1"/>
    </xf>
    <xf numFmtId="0" fontId="46" fillId="48" borderId="18" xfId="0" applyFont="1" applyFill="1" applyBorder="1" applyAlignment="1">
      <alignment horizontal="left" vertical="center" wrapText="1" indent="2" readingOrder="1"/>
    </xf>
    <xf numFmtId="0" fontId="46" fillId="48" borderId="0" xfId="0" applyFont="1" applyFill="1" applyAlignment="1">
      <alignment horizontal="left" vertical="center" wrapText="1" indent="2" readingOrder="1"/>
    </xf>
    <xf numFmtId="0" fontId="142" fillId="48" borderId="0" xfId="131" applyFont="1" applyFill="1" applyBorder="1" applyAlignment="1">
      <alignment vertical="center" readingOrder="1"/>
    </xf>
    <xf numFmtId="0" fontId="49" fillId="0" borderId="18" xfId="0" applyFont="1" applyBorder="1" applyAlignment="1">
      <alignment horizontal="left" vertical="center" indent="2" readingOrder="1"/>
    </xf>
    <xf numFmtId="0" fontId="49" fillId="0" borderId="0" xfId="0" applyFont="1" applyAlignment="1">
      <alignment horizontal="left" vertical="center" indent="2" readingOrder="1"/>
    </xf>
    <xf numFmtId="0" fontId="48" fillId="48" borderId="16" xfId="0" applyFont="1" applyFill="1" applyBorder="1" applyAlignment="1">
      <alignment horizontal="center" wrapText="1"/>
    </xf>
    <xf numFmtId="0" fontId="48" fillId="48" borderId="15" xfId="0" applyFont="1" applyFill="1" applyBorder="1" applyAlignment="1">
      <alignment horizontal="center" wrapText="1"/>
    </xf>
    <xf numFmtId="0" fontId="49" fillId="48" borderId="0" xfId="0" applyFont="1" applyFill="1" applyAlignment="1">
      <alignment horizontal="left" vertical="center" indent="2" readingOrder="1"/>
    </xf>
    <xf numFmtId="0" fontId="39" fillId="61" borderId="0" xfId="0" applyFont="1" applyFill="1" applyAlignment="1">
      <alignment horizontal="left" vertical="center" wrapText="1"/>
    </xf>
    <xf numFmtId="0" fontId="55" fillId="52" borderId="0" xfId="0" applyFont="1" applyFill="1" applyAlignment="1">
      <alignment horizontal="left" vertical="center" wrapText="1" readingOrder="1"/>
    </xf>
    <xf numFmtId="0" fontId="117" fillId="53" borderId="0" xfId="132" applyFont="1" applyFill="1" applyAlignment="1">
      <alignment horizontal="center"/>
      <protection/>
    </xf>
    <xf numFmtId="0" fontId="1" fillId="48" borderId="0" xfId="132" applyFont="1" applyFill="1" applyAlignment="1">
      <alignment horizontal="left"/>
      <protection/>
    </xf>
    <xf numFmtId="0" fontId="27" fillId="49" borderId="13" xfId="0" applyFont="1" applyFill="1" applyBorder="1" applyAlignment="1">
      <alignment horizontal="left" vertical="center" wrapText="1"/>
    </xf>
    <xf numFmtId="0" fontId="55" fillId="52" borderId="21" xfId="0" applyFont="1" applyFill="1" applyBorder="1" applyAlignment="1">
      <alignment horizontal="left" vertical="center" wrapText="1" readingOrder="1"/>
    </xf>
    <xf numFmtId="0" fontId="55" fillId="48" borderId="0" xfId="0" applyFont="1" applyFill="1" applyAlignment="1">
      <alignment horizontal="left" vertical="center" wrapText="1" readingOrder="1"/>
    </xf>
    <xf numFmtId="0" fontId="55" fillId="52" borderId="22" xfId="0" applyFont="1" applyFill="1" applyBorder="1" applyAlignment="1">
      <alignment horizontal="left" vertical="center" wrapText="1" readingOrder="1"/>
    </xf>
    <xf numFmtId="0" fontId="40" fillId="48" borderId="0" xfId="0" applyFont="1" applyFill="1" applyAlignment="1">
      <alignment horizontal="left" vertical="center" wrapText="1"/>
    </xf>
    <xf numFmtId="0" fontId="40" fillId="48" borderId="0" xfId="0" applyFont="1" applyFill="1" applyAlignment="1">
      <alignment horizontal="left" vertical="center" wrapText="1" indent="1"/>
    </xf>
    <xf numFmtId="0" fontId="40" fillId="48" borderId="0" xfId="0" applyFont="1" applyFill="1" applyAlignment="1">
      <alignment horizontal="left" vertical="center" wrapText="1" indent="2"/>
    </xf>
    <xf numFmtId="0" fontId="40" fillId="48" borderId="0" xfId="0" applyFont="1" applyFill="1" applyAlignment="1">
      <alignment horizontal="left" wrapText="1" indent="1"/>
    </xf>
    <xf numFmtId="0" fontId="82" fillId="48" borderId="0" xfId="0" applyFont="1" applyFill="1" applyAlignment="1">
      <alignment horizontal="left" vertical="center" wrapText="1"/>
    </xf>
    <xf numFmtId="0" fontId="44" fillId="48" borderId="0" xfId="0" applyFont="1" applyFill="1" applyAlignment="1">
      <alignment horizontal="left" vertical="center" wrapText="1"/>
    </xf>
    <xf numFmtId="0" fontId="45" fillId="62" borderId="0" xfId="0" applyFont="1" applyFill="1" applyAlignment="1">
      <alignment horizontal="center" vertical="center" wrapText="1"/>
    </xf>
    <xf numFmtId="0" fontId="29" fillId="0" borderId="0" xfId="0" applyFont="1" applyAlignment="1">
      <alignment horizontal="left" vertical="center" wrapText="1"/>
    </xf>
    <xf numFmtId="0" fontId="45" fillId="58" borderId="0" xfId="0" applyFont="1" applyFill="1" applyAlignment="1">
      <alignment horizontal="center" wrapText="1"/>
    </xf>
    <xf numFmtId="0" fontId="29" fillId="48" borderId="0" xfId="20" applyFont="1" applyFill="1" applyAlignment="1" quotePrefix="1">
      <alignment horizontal="left" vertical="center"/>
      <protection/>
    </xf>
    <xf numFmtId="0" fontId="29" fillId="48" borderId="0" xfId="20" applyFont="1" applyFill="1" applyAlignment="1" quotePrefix="1">
      <alignment horizontal="left" vertical="center" wrapText="1"/>
      <protection/>
    </xf>
    <xf numFmtId="0" fontId="72" fillId="48" borderId="0" xfId="20" applyFont="1" applyFill="1" applyAlignment="1" quotePrefix="1">
      <alignment horizontal="left" vertical="center"/>
      <protection/>
    </xf>
    <xf numFmtId="0" fontId="167" fillId="48" borderId="0" xfId="0" applyFont="1" applyFill="1" applyAlignment="1">
      <alignment horizontal="left" vertical="top" wrapText="1" readingOrder="1"/>
    </xf>
    <xf numFmtId="0" fontId="68" fillId="48" borderId="0" xfId="0" applyFont="1" applyFill="1" applyAlignment="1">
      <alignment horizontal="left" wrapText="1" indent="2"/>
    </xf>
    <xf numFmtId="0" fontId="68" fillId="56" borderId="0" xfId="0" applyFont="1" applyFill="1" applyAlignment="1">
      <alignment horizontal="left" wrapText="1"/>
    </xf>
    <xf numFmtId="0" fontId="68" fillId="56" borderId="0" xfId="0" applyFont="1" applyFill="1" applyAlignment="1">
      <alignment horizontal="left" wrapText="1" indent="2"/>
    </xf>
    <xf numFmtId="0" fontId="68" fillId="48" borderId="0" xfId="0" applyFont="1" applyFill="1" applyAlignment="1">
      <alignment horizontal="left" wrapText="1"/>
    </xf>
    <xf numFmtId="0" fontId="69" fillId="48" borderId="0" xfId="0" applyFont="1" applyFill="1" applyAlignment="1">
      <alignment horizontal="left" wrapText="1"/>
    </xf>
    <xf numFmtId="0" fontId="68" fillId="48" borderId="0" xfId="0" applyFont="1" applyFill="1" applyAlignment="1">
      <alignment wrapText="1"/>
    </xf>
    <xf numFmtId="0" fontId="68" fillId="56" borderId="0" xfId="0" applyFont="1" applyFill="1" applyAlignment="1">
      <alignment horizontal="left" vertical="center" wrapText="1" indent="3"/>
    </xf>
    <xf numFmtId="0" fontId="68" fillId="48" borderId="0" xfId="0" applyFont="1" applyFill="1" applyAlignment="1">
      <alignment horizontal="left" wrapText="1" indent="3"/>
    </xf>
    <xf numFmtId="0" fontId="70" fillId="48" borderId="0" xfId="0" applyFont="1" applyFill="1" applyAlignment="1">
      <alignment horizontal="left" wrapText="1"/>
    </xf>
    <xf numFmtId="0" fontId="68" fillId="56" borderId="0" xfId="0" applyFont="1" applyFill="1" applyAlignment="1">
      <alignment horizontal="left" wrapText="1" indent="3"/>
    </xf>
    <xf numFmtId="0" fontId="77" fillId="48" borderId="0" xfId="0" applyFont="1" applyFill="1" applyAlignment="1">
      <alignment horizontal="center"/>
    </xf>
    <xf numFmtId="0" fontId="69" fillId="48" borderId="24" xfId="0" applyFont="1" applyFill="1" applyBorder="1" applyAlignment="1">
      <alignment horizontal="center" wrapText="1"/>
    </xf>
    <xf numFmtId="0" fontId="68" fillId="0" borderId="0" xfId="0" applyFont="1" applyAlignment="1">
      <alignment horizontal="left" wrapText="1" indent="2"/>
    </xf>
    <xf numFmtId="0" fontId="68" fillId="48" borderId="57" xfId="0" applyFont="1" applyFill="1" applyBorder="1" applyAlignment="1">
      <alignment horizontal="left" wrapText="1"/>
    </xf>
    <xf numFmtId="0" fontId="86" fillId="48" borderId="0" xfId="91" applyFont="1" applyFill="1" applyAlignment="1">
      <alignment vertical="center" wrapText="1"/>
      <protection/>
    </xf>
    <xf numFmtId="0" fontId="29" fillId="48" borderId="0" xfId="20" applyFont="1" applyFill="1" applyAlignment="1">
      <alignment horizontal="left" vertical="top" wrapText="1"/>
      <protection/>
    </xf>
    <xf numFmtId="0" fontId="1" fillId="35" borderId="0" xfId="79" applyFont="1" applyFill="1" applyAlignment="1">
      <alignment horizontal="left" wrapText="1"/>
      <protection/>
    </xf>
    <xf numFmtId="0" fontId="61" fillId="48" borderId="0" xfId="20" applyFont="1" applyFill="1" applyAlignment="1">
      <alignment horizontal="left"/>
      <protection/>
    </xf>
    <xf numFmtId="0" fontId="29" fillId="35" borderId="0" xfId="20" applyFont="1" applyFill="1" applyAlignment="1">
      <alignment horizontal="left" wrapText="1"/>
      <protection/>
    </xf>
    <xf numFmtId="0" fontId="1" fillId="48" borderId="0" xfId="79" applyFont="1" applyFill="1" applyAlignment="1">
      <alignment horizontal="left" wrapText="1"/>
      <protection/>
    </xf>
    <xf numFmtId="0" fontId="29" fillId="48" borderId="0" xfId="91" applyFont="1" applyFill="1" applyAlignment="1">
      <alignment vertical="center" wrapText="1"/>
      <protection/>
    </xf>
    <xf numFmtId="0" fontId="61" fillId="48" borderId="0" xfId="91" applyFont="1" applyFill="1">
      <alignment/>
      <protection/>
    </xf>
    <xf numFmtId="0" fontId="43" fillId="48" borderId="0" xfId="91" applyFont="1" applyFill="1" applyAlignment="1">
      <alignment horizontal="center"/>
      <protection/>
    </xf>
    <xf numFmtId="1" fontId="62" fillId="48" borderId="0" xfId="91" applyNumberFormat="1" applyFont="1" applyFill="1" applyAlignment="1">
      <alignment horizontal="center" vertical="center" wrapText="1"/>
      <protection/>
    </xf>
    <xf numFmtId="1" fontId="62" fillId="48" borderId="24" xfId="91" applyNumberFormat="1" applyFont="1" applyFill="1" applyBorder="1" applyAlignment="1">
      <alignment horizontal="center" vertical="center" wrapText="1"/>
      <protection/>
    </xf>
    <xf numFmtId="0" fontId="1" fillId="48" borderId="0" xfId="91" applyFont="1" applyFill="1" applyAlignment="1">
      <alignment wrapText="1"/>
      <protection/>
    </xf>
    <xf numFmtId="0" fontId="29" fillId="48" borderId="0" xfId="0" applyFont="1" applyFill="1" applyAlignment="1">
      <alignment horizontal="left" vertical="top" wrapText="1"/>
    </xf>
    <xf numFmtId="0" fontId="61" fillId="48" borderId="0" xfId="0" applyFont="1" applyFill="1"/>
    <xf numFmtId="0" fontId="74" fillId="48" borderId="0" xfId="31" applyFont="1" applyFill="1" applyAlignment="1">
      <alignment wrapText="1"/>
      <protection/>
    </xf>
    <xf numFmtId="0" fontId="74" fillId="48" borderId="0" xfId="31" applyFont="1" applyFill="1" applyAlignment="1">
      <alignment horizontal="left" wrapText="1"/>
      <protection/>
    </xf>
    <xf numFmtId="0" fontId="62" fillId="48" borderId="0" xfId="0" applyFont="1" applyFill="1" applyAlignment="1">
      <alignment horizontal="left"/>
    </xf>
    <xf numFmtId="0" fontId="92" fillId="48" borderId="0" xfId="0" applyFont="1" applyFill="1" applyAlignment="1">
      <alignment horizontal="left" wrapText="1"/>
    </xf>
    <xf numFmtId="0" fontId="36" fillId="48" borderId="0" xfId="0" applyFont="1" applyFill="1" applyAlignment="1">
      <alignment horizontal="center" vertical="center" wrapText="1"/>
    </xf>
    <xf numFmtId="0" fontId="29" fillId="0" borderId="0" xfId="0" applyFont="1" applyAlignment="1" quotePrefix="1">
      <alignment horizontal="left" vertical="top" wrapText="1"/>
    </xf>
    <xf numFmtId="0" fontId="30" fillId="0" borderId="0" xfId="0" applyFont="1" applyAlignment="1">
      <alignment horizontal="left" vertical="center" wrapText="1" readingOrder="1"/>
    </xf>
    <xf numFmtId="0" fontId="61" fillId="48" borderId="0" xfId="707" applyFont="1" applyFill="1" applyAlignment="1">
      <alignment horizontal="left"/>
      <protection/>
    </xf>
    <xf numFmtId="0" fontId="29" fillId="48" borderId="0" xfId="132" applyFont="1" applyFill="1" applyAlignment="1">
      <alignment horizontal="left" vertical="top" wrapText="1"/>
      <protection/>
    </xf>
    <xf numFmtId="178" fontId="86" fillId="48" borderId="0" xfId="18" applyNumberFormat="1" applyFont="1" applyFill="1" applyAlignment="1">
      <alignment horizontal="center"/>
    </xf>
    <xf numFmtId="0" fontId="29" fillId="0" borderId="0" xfId="132" applyFont="1" applyAlignment="1">
      <alignment horizontal="left" vertical="top" wrapText="1"/>
      <protection/>
    </xf>
    <xf numFmtId="0" fontId="63" fillId="48" borderId="23" xfId="80" applyFont="1" applyFill="1" applyBorder="1" applyAlignment="1">
      <alignment horizontal="center"/>
      <protection/>
    </xf>
    <xf numFmtId="0" fontId="63" fillId="48" borderId="0" xfId="80" applyFont="1" applyFill="1" applyAlignment="1">
      <alignment horizontal="center"/>
      <protection/>
    </xf>
    <xf numFmtId="0" fontId="63" fillId="48" borderId="24" xfId="80" applyFont="1" applyFill="1" applyBorder="1" applyAlignment="1">
      <alignment horizontal="center"/>
      <protection/>
    </xf>
    <xf numFmtId="0" fontId="63" fillId="0" borderId="24" xfId="80" applyFont="1" applyBorder="1" applyAlignment="1">
      <alignment wrapText="1"/>
      <protection/>
    </xf>
    <xf numFmtId="0" fontId="36" fillId="0" borderId="0" xfId="0" applyFont="1" applyAlignment="1">
      <alignment horizontal="center"/>
    </xf>
    <xf numFmtId="0" fontId="61" fillId="48" borderId="0" xfId="79" applyFont="1" applyFill="1" applyAlignment="1">
      <alignment horizontal="left"/>
      <protection/>
    </xf>
    <xf numFmtId="0" fontId="63" fillId="48" borderId="0" xfId="80" applyFont="1" applyFill="1" applyAlignment="1">
      <alignment horizontal="center" wrapText="1"/>
      <protection/>
    </xf>
    <xf numFmtId="0" fontId="63" fillId="48" borderId="24" xfId="80" applyFont="1" applyFill="1" applyBorder="1" applyAlignment="1">
      <alignment horizontal="center" wrapText="1"/>
      <protection/>
    </xf>
    <xf numFmtId="0" fontId="63" fillId="48" borderId="24" xfId="80" applyFont="1" applyFill="1" applyBorder="1" applyAlignment="1">
      <alignment horizontal="left" wrapText="1"/>
      <protection/>
    </xf>
    <xf numFmtId="0" fontId="29" fillId="0" borderId="0" xfId="0" applyFont="1" applyAlignment="1" quotePrefix="1">
      <alignment vertical="center" wrapText="1"/>
    </xf>
    <xf numFmtId="0" fontId="66" fillId="48" borderId="0" xfId="0" applyFont="1" applyFill="1" applyAlignment="1">
      <alignment horizontal="center"/>
    </xf>
    <xf numFmtId="0" fontId="92" fillId="0" borderId="0" xfId="101" applyFont="1" applyAlignment="1">
      <alignment horizontal="left" wrapText="1"/>
      <protection/>
    </xf>
    <xf numFmtId="0" fontId="29" fillId="0" borderId="0" xfId="699" applyFont="1" applyAlignment="1" quotePrefix="1">
      <alignment horizontal="left" wrapText="1"/>
      <protection/>
    </xf>
    <xf numFmtId="0" fontId="100" fillId="0" borderId="0" xfId="0" applyFont="1" applyAlignment="1">
      <alignment vertical="center" wrapText="1"/>
    </xf>
    <xf numFmtId="0" fontId="77" fillId="0" borderId="0" xfId="0" applyFont="1" applyAlignment="1">
      <alignment horizontal="center" vertical="center" wrapText="1"/>
    </xf>
    <xf numFmtId="0" fontId="149" fillId="48" borderId="0" xfId="0" applyFont="1" applyFill="1" applyAlignment="1">
      <alignment horizontal="left" vertical="top" wrapText="1"/>
    </xf>
    <xf numFmtId="0" fontId="1" fillId="48" borderId="0" xfId="0" applyFont="1" applyFill="1" applyAlignment="1" quotePrefix="1">
      <alignment horizontal="left" vertical="top" wrapText="1"/>
    </xf>
    <xf numFmtId="0" fontId="29" fillId="0" borderId="0" xfId="0" applyFont="1" applyAlignment="1">
      <alignment wrapText="1"/>
    </xf>
    <xf numFmtId="0" fontId="29" fillId="0" borderId="0" xfId="0" applyFont="1" applyAlignment="1">
      <alignment horizontal="left" wrapText="1"/>
    </xf>
    <xf numFmtId="0" fontId="30" fillId="0" borderId="0" xfId="0" applyFont="1" applyAlignment="1">
      <alignment horizontal="center" vertical="center" wrapText="1"/>
    </xf>
    <xf numFmtId="0" fontId="29" fillId="48" borderId="0" xfId="0" applyFont="1" applyFill="1" applyAlignment="1">
      <alignment horizontal="left" wrapText="1"/>
    </xf>
    <xf numFmtId="0" fontId="1" fillId="0" borderId="0" xfId="0" applyFont="1" applyAlignment="1" quotePrefix="1">
      <alignment wrapText="1"/>
    </xf>
    <xf numFmtId="0" fontId="77" fillId="48" borderId="0" xfId="0" applyFont="1" applyFill="1" applyAlignment="1">
      <alignment vertical="center" wrapText="1"/>
    </xf>
    <xf numFmtId="0" fontId="70" fillId="48" borderId="0" xfId="0" applyFont="1" applyFill="1" applyAlignment="1">
      <alignment wrapText="1"/>
    </xf>
    <xf numFmtId="0" fontId="40" fillId="48" borderId="0" xfId="0" applyFont="1" applyFill="1" applyAlignment="1">
      <alignment vertical="center" wrapText="1"/>
    </xf>
    <xf numFmtId="0" fontId="77" fillId="48" borderId="0" xfId="0" applyFont="1" applyFill="1" applyAlignment="1">
      <alignment horizontal="left" vertical="center" wrapText="1"/>
    </xf>
    <xf numFmtId="178" fontId="40" fillId="48" borderId="0" xfId="0" applyNumberFormat="1" applyFont="1" applyFill="1" applyAlignment="1">
      <alignment horizontal="left" vertical="center" wrapText="1"/>
    </xf>
    <xf numFmtId="0" fontId="76" fillId="48" borderId="0" xfId="0" applyFont="1" applyFill="1" applyAlignment="1">
      <alignment vertical="center" wrapText="1"/>
    </xf>
  </cellXfs>
  <cellStyles count="701">
    <cellStyle name="Normal" xfId="0" builtinId="0"/>
    <cellStyle name="Percent" xfId="15" builtinId="5"/>
    <cellStyle name="Currency" xfId="16" builtinId="4"/>
    <cellStyle name="Currency [0]" xfId="17" builtinId="7"/>
    <cellStyle name="Comma" xfId="18" builtinId="3"/>
    <cellStyle name="Comma [0]" xfId="19" builtinId="6"/>
    <cellStyle name="Normal 2" xfId="20"/>
    <cellStyle name="Comma 2" xfId="21"/>
    <cellStyle name="Currency 2" xfId="22"/>
    <cellStyle name="Output Amounts" xfId="23"/>
    <cellStyle name="Output Column Headings" xfId="24"/>
    <cellStyle name="Output Line Items" xfId="25"/>
    <cellStyle name="Output Report Heading" xfId="26"/>
    <cellStyle name="Output Report Title" xfId="27"/>
    <cellStyle name="Neutral 2" xfId="28"/>
    <cellStyle name="Percent 2" xfId="29"/>
    <cellStyle name="Comma 3" xfId="30"/>
    <cellStyle name="Normal 4" xfId="31"/>
    <cellStyle name="Normal 5" xfId="32"/>
    <cellStyle name="20% - Accent1 2" xfId="33"/>
    <cellStyle name="20% - Accent2 2" xfId="34"/>
    <cellStyle name="20% - Accent3 2" xfId="35"/>
    <cellStyle name="20% - Accent4 2" xfId="36"/>
    <cellStyle name="20% - Accent5 2" xfId="37"/>
    <cellStyle name="20% - Accent6 2" xfId="38"/>
    <cellStyle name="40% - Accent1 2" xfId="39"/>
    <cellStyle name="40% - Accent2 2" xfId="40"/>
    <cellStyle name="40% - Accent3 2" xfId="41"/>
    <cellStyle name="40% - Accent4 2" xfId="42"/>
    <cellStyle name="40% - Accent5 2" xfId="43"/>
    <cellStyle name="40% - Accent6 2" xfId="44"/>
    <cellStyle name="60% - Accent1 2" xfId="45"/>
    <cellStyle name="60% - Accent2 2" xfId="46"/>
    <cellStyle name="60% - Accent3 2" xfId="47"/>
    <cellStyle name="60% - Accent4 2" xfId="48"/>
    <cellStyle name="60% - Accent5 2" xfId="49"/>
    <cellStyle name="60% - Accent6 2" xfId="50"/>
    <cellStyle name="Accent1 2" xfId="51"/>
    <cellStyle name="Accent2 2" xfId="52"/>
    <cellStyle name="Accent3 2" xfId="53"/>
    <cellStyle name="Accent4 2" xfId="54"/>
    <cellStyle name="Accent5 2" xfId="55"/>
    <cellStyle name="Accent6 2" xfId="56"/>
    <cellStyle name="Bad 2" xfId="57"/>
    <cellStyle name="Calculation 2" xfId="58"/>
    <cellStyle name="Check Cell 2" xfId="59"/>
    <cellStyle name="Comma 2 2" xfId="60"/>
    <cellStyle name="Currency 3" xfId="61"/>
    <cellStyle name="Explanatory Text 2" xfId="62"/>
    <cellStyle name="Good 2" xfId="63"/>
    <cellStyle name="Heading 1 2" xfId="64"/>
    <cellStyle name="Heading 2 2" xfId="65"/>
    <cellStyle name="Heading 3 2" xfId="66"/>
    <cellStyle name="Heading 4 2" xfId="67"/>
    <cellStyle name="Input 2" xfId="68"/>
    <cellStyle name="Linked Cell 2" xfId="69"/>
    <cellStyle name="Neutral 3" xfId="70"/>
    <cellStyle name="Normal 2 2" xfId="71"/>
    <cellStyle name="Note 2" xfId="72"/>
    <cellStyle name="Output 2" xfId="73"/>
    <cellStyle name="Percent 3" xfId="74"/>
    <cellStyle name="Title 2" xfId="75"/>
    <cellStyle name="Total 2" xfId="76"/>
    <cellStyle name="Warning Text 2" xfId="77"/>
    <cellStyle name="Comma 4" xfId="78"/>
    <cellStyle name="Normal 2 3" xfId="79"/>
    <cellStyle name="Normal 3" xfId="80"/>
    <cellStyle name="Comma 64" xfId="81"/>
    <cellStyle name="Normal 2 4" xfId="82"/>
    <cellStyle name="Comma 2 3" xfId="83"/>
    <cellStyle name="Currency 2 2" xfId="84"/>
    <cellStyle name="Normal 2 5" xfId="85"/>
    <cellStyle name="Comma 2 4" xfId="86"/>
    <cellStyle name="Currency 2 3" xfId="87"/>
    <cellStyle name="Normal 2 6" xfId="88"/>
    <cellStyle name="Comma 2 5" xfId="89"/>
    <cellStyle name="Currency 2 4" xfId="90"/>
    <cellStyle name="Normal 2 7" xfId="91"/>
    <cellStyle name="Comma 2 6" xfId="92"/>
    <cellStyle name="Currency 2 5" xfId="93"/>
    <cellStyle name="Normal 2 8" xfId="94"/>
    <cellStyle name="Normal 6" xfId="95"/>
    <cellStyle name="Currency 4" xfId="96"/>
    <cellStyle name="Comma 5" xfId="97"/>
    <cellStyle name="Normal 144" xfId="98"/>
    <cellStyle name="Comma 62" xfId="99"/>
    <cellStyle name="Comma 65" xfId="100"/>
    <cellStyle name="Normal 7" xfId="101"/>
    <cellStyle name="Comma 6" xfId="102"/>
    <cellStyle name="Percent 4" xfId="103"/>
    <cellStyle name="Normal 2 9" xfId="104"/>
    <cellStyle name="Comma 2 7" xfId="105"/>
    <cellStyle name="Currency 2 6" xfId="106"/>
    <cellStyle name="Percent 2 2" xfId="107"/>
    <cellStyle name="Normal 2 3 2" xfId="108"/>
    <cellStyle name="Comma 64 2" xfId="109"/>
    <cellStyle name="Normal 2 4 2" xfId="110"/>
    <cellStyle name="Comma 2 3 2" xfId="111"/>
    <cellStyle name="Currency 2 2 2" xfId="112"/>
    <cellStyle name="Normal 2 5 2" xfId="113"/>
    <cellStyle name="Comma 2 4 2" xfId="114"/>
    <cellStyle name="Currency 2 3 2" xfId="115"/>
    <cellStyle name="Normal 2 6 2" xfId="116"/>
    <cellStyle name="Comma 2 5 2" xfId="117"/>
    <cellStyle name="Currency 2 4 2" xfId="118"/>
    <cellStyle name="Normal 2 7 2" xfId="119"/>
    <cellStyle name="Comma 2 6 2" xfId="120"/>
    <cellStyle name="Currency 2 5 2" xfId="121"/>
    <cellStyle name="Normal 2 8 2" xfId="122"/>
    <cellStyle name="Normal 6 2" xfId="123"/>
    <cellStyle name="Currency 4 2" xfId="124"/>
    <cellStyle name="Comma 5 2" xfId="125"/>
    <cellStyle name="Comma 62 2" xfId="126"/>
    <cellStyle name="Comma 65 2" xfId="127"/>
    <cellStyle name="Normal 7 2" xfId="128"/>
    <cellStyle name="Comma 6 2" xfId="129"/>
    <cellStyle name="Percent 4 2" xfId="130"/>
    <cellStyle name="Hyperlink" xfId="131" builtinId="8"/>
    <cellStyle name="Normal 2 10" xfId="132"/>
    <cellStyle name="Comma 2 8" xfId="133"/>
    <cellStyle name="Normal 2 11" xfId="134"/>
    <cellStyle name="Normal 8" xfId="135"/>
    <cellStyle name="Percent 5" xfId="136"/>
    <cellStyle name="Comma 121" xfId="137"/>
    <cellStyle name="Normal 2 11 2" xfId="138"/>
    <cellStyle name="Title" xfId="139" builtinId="15"/>
    <cellStyle name="Heading 1" xfId="140" builtinId="16"/>
    <cellStyle name="Heading 2" xfId="141" builtinId="17"/>
    <cellStyle name="Heading 3" xfId="142" builtinId="18"/>
    <cellStyle name="Heading 4" xfId="143" builtinId="19"/>
    <cellStyle name="Good" xfId="144" builtinId="26"/>
    <cellStyle name="Bad" xfId="145" builtinId="27"/>
    <cellStyle name="Neutral" xfId="146" builtinId="28"/>
    <cellStyle name="Input" xfId="147" builtinId="20"/>
    <cellStyle name="Output" xfId="148" builtinId="21"/>
    <cellStyle name="Calculation" xfId="149" builtinId="22"/>
    <cellStyle name="Linked Cell" xfId="150" builtinId="24"/>
    <cellStyle name="Check Cell" xfId="151" builtinId="23"/>
    <cellStyle name="Warning Text" xfId="152" builtinId="11"/>
    <cellStyle name="Explanatory Text" xfId="153" builtinId="53"/>
    <cellStyle name="Total" xfId="154" builtinId="25"/>
    <cellStyle name="Accent1" xfId="155" builtinId="29"/>
    <cellStyle name="20% - Accent1" xfId="156" builtinId="30"/>
    <cellStyle name="40% - Accent1" xfId="157" builtinId="31"/>
    <cellStyle name="60% - Accent1" xfId="158" builtinId="32"/>
    <cellStyle name="Accent2" xfId="159" builtinId="33"/>
    <cellStyle name="20% - Accent2" xfId="160" builtinId="34"/>
    <cellStyle name="40% - Accent2" xfId="161" builtinId="35"/>
    <cellStyle name="60% - Accent2" xfId="162" builtinId="36"/>
    <cellStyle name="Accent3" xfId="163" builtinId="37"/>
    <cellStyle name="20% - Accent3" xfId="164" builtinId="38"/>
    <cellStyle name="40% - Accent3" xfId="165" builtinId="39"/>
    <cellStyle name="60% - Accent3" xfId="166" builtinId="40"/>
    <cellStyle name="Accent4" xfId="167" builtinId="41"/>
    <cellStyle name="20% - Accent4" xfId="168" builtinId="42"/>
    <cellStyle name="40% - Accent4" xfId="169" builtinId="43"/>
    <cellStyle name="60% - Accent4" xfId="170" builtinId="44"/>
    <cellStyle name="Accent5" xfId="171" builtinId="45"/>
    <cellStyle name="20% - Accent5" xfId="172" builtinId="46"/>
    <cellStyle name="40% - Accent5" xfId="173" builtinId="47"/>
    <cellStyle name="60% - Accent5" xfId="174" builtinId="48"/>
    <cellStyle name="Accent6" xfId="175" builtinId="49"/>
    <cellStyle name="20% - Accent6" xfId="176" builtinId="50"/>
    <cellStyle name="40% - Accent6" xfId="177" builtinId="51"/>
    <cellStyle name="60% - Accent6" xfId="178" builtinId="52"/>
    <cellStyle name="Normal 11" xfId="179"/>
    <cellStyle name="Normal 10" xfId="180"/>
    <cellStyle name="Comma 2 9" xfId="181"/>
    <cellStyle name="Normal 2 12" xfId="182"/>
    <cellStyle name="20% - Accent1 2 2" xfId="183"/>
    <cellStyle name="20% - Accent2 2 2" xfId="184"/>
    <cellStyle name="20% - Accent3 2 2" xfId="185"/>
    <cellStyle name="20% - Accent4 2 2" xfId="186"/>
    <cellStyle name="20% - Accent5 2 2" xfId="187"/>
    <cellStyle name="20% - Accent6 2 2" xfId="188"/>
    <cellStyle name="40% - Accent1 2 2" xfId="189"/>
    <cellStyle name="40% - Accent2 2 2" xfId="190"/>
    <cellStyle name="40% - Accent3 2 2" xfId="191"/>
    <cellStyle name="40% - Accent4 2 2" xfId="192"/>
    <cellStyle name="40% - Accent5 2 2" xfId="193"/>
    <cellStyle name="40% - Accent6 2 2" xfId="194"/>
    <cellStyle name="60% - Accent1 2 2" xfId="195"/>
    <cellStyle name="60% - Accent2 2 2" xfId="196"/>
    <cellStyle name="60% - Accent3 2 2" xfId="197"/>
    <cellStyle name="60% - Accent4 2 2" xfId="198"/>
    <cellStyle name="60% - Accent5 2 2" xfId="199"/>
    <cellStyle name="60% - Accent6 2 2" xfId="200"/>
    <cellStyle name="Accent1 2 2" xfId="201"/>
    <cellStyle name="Accent2 2 2" xfId="202"/>
    <cellStyle name="Accent3 2 2" xfId="203"/>
    <cellStyle name="Accent4 2 2" xfId="204"/>
    <cellStyle name="Accent5 2 2" xfId="205"/>
    <cellStyle name="Accent6 2 2" xfId="206"/>
    <cellStyle name="Bad 2 2" xfId="207"/>
    <cellStyle name="Calculation 2 2" xfId="208"/>
    <cellStyle name="Check Cell 2 2" xfId="209"/>
    <cellStyle name="Explanatory Text 2 2" xfId="210"/>
    <cellStyle name="Good 2 2" xfId="211"/>
    <cellStyle name="Heading 1 2 2" xfId="212"/>
    <cellStyle name="Heading 2 2 2" xfId="213"/>
    <cellStyle name="Heading 3 2 2" xfId="214"/>
    <cellStyle name="Heading 4 2 2" xfId="215"/>
    <cellStyle name="Input 2 2" xfId="216"/>
    <cellStyle name="Linked Cell 2 2" xfId="217"/>
    <cellStyle name="Neutral 2 2" xfId="218"/>
    <cellStyle name="Note 2 2" xfId="219"/>
    <cellStyle name="Output 2 2" xfId="220"/>
    <cellStyle name="Total 2 2" xfId="221"/>
    <cellStyle name="Warning Text 2 2" xfId="222"/>
    <cellStyle name="Normal 2 2 2" xfId="223"/>
    <cellStyle name="Normal 3 3" xfId="224"/>
    <cellStyle name="Note 3" xfId="225"/>
    <cellStyle name="Normal 4 3" xfId="226"/>
    <cellStyle name="Normal 5 2" xfId="227"/>
    <cellStyle name="Normal 6 3" xfId="228"/>
    <cellStyle name="Normal 7 3" xfId="229"/>
    <cellStyle name="Normal 8 2" xfId="230"/>
    <cellStyle name="Normal 9" xfId="231"/>
    <cellStyle name="Normal 3 2" xfId="232"/>
    <cellStyle name="Normal 10 2" xfId="233"/>
    <cellStyle name="Normal 4 2" xfId="234"/>
    <cellStyle name="Comma 7" xfId="235"/>
    <cellStyle name="Comma 2 2 2" xfId="236"/>
    <cellStyle name="Normal 3 2 2" xfId="237"/>
    <cellStyle name="Note 4" xfId="238"/>
    <cellStyle name="Normal 12" xfId="239"/>
    <cellStyle name="20% - Accent1 3" xfId="240"/>
    <cellStyle name="40% - Accent1 3" xfId="241"/>
    <cellStyle name="20% - Accent2 3" xfId="242"/>
    <cellStyle name="40% - Accent2 3" xfId="243"/>
    <cellStyle name="20% - Accent3 3" xfId="244"/>
    <cellStyle name="40% - Accent3 3" xfId="245"/>
    <cellStyle name="20% - Accent4 3" xfId="246"/>
    <cellStyle name="40% - Accent4 3" xfId="247"/>
    <cellStyle name="20% - Accent5 3" xfId="248"/>
    <cellStyle name="40% - Accent5 3" xfId="249"/>
    <cellStyle name="20% - Accent6 3" xfId="250"/>
    <cellStyle name="40% - Accent6 3" xfId="251"/>
    <cellStyle name="20% - Accent1 2 3" xfId="252"/>
    <cellStyle name="20% - Accent2 2 3" xfId="253"/>
    <cellStyle name="20% - Accent3 2 3" xfId="254"/>
    <cellStyle name="20% - Accent4 2 3" xfId="255"/>
    <cellStyle name="20% - Accent5 2 3" xfId="256"/>
    <cellStyle name="20% - Accent6 2 3" xfId="257"/>
    <cellStyle name="40% - Accent1 2 3" xfId="258"/>
    <cellStyle name="40% - Accent2 2 3" xfId="259"/>
    <cellStyle name="40% - Accent3 2 3" xfId="260"/>
    <cellStyle name="40% - Accent4 2 3" xfId="261"/>
    <cellStyle name="40% - Accent5 2 3" xfId="262"/>
    <cellStyle name="40% - Accent6 2 3" xfId="263"/>
    <cellStyle name="Note 2 3" xfId="264"/>
    <cellStyle name="Normal 2 2 3" xfId="265"/>
    <cellStyle name="Normal 3 4" xfId="266"/>
    <cellStyle name="Note 3 2" xfId="267"/>
    <cellStyle name="Normal 4 4" xfId="268"/>
    <cellStyle name="Normal 5 3" xfId="269"/>
    <cellStyle name="Normal 6 4" xfId="270"/>
    <cellStyle name="Normal 7 4" xfId="271"/>
    <cellStyle name="Normal 8 3" xfId="272"/>
    <cellStyle name="Normal 9 2" xfId="273"/>
    <cellStyle name="Normal 10 2 2" xfId="274"/>
    <cellStyle name="Comma 8" xfId="275"/>
    <cellStyle name="Note 5" xfId="276"/>
    <cellStyle name="Normal 13" xfId="277"/>
    <cellStyle name="Normal 2 10 2" xfId="278"/>
    <cellStyle name="Normal 9 16" xfId="279"/>
    <cellStyle name="Normal 2 13" xfId="280"/>
    <cellStyle name="Comma 2 10" xfId="281"/>
    <cellStyle name="Currency 2 7" xfId="282"/>
    <cellStyle name="Percent 2 3" xfId="283"/>
    <cellStyle name="Normal 2 3 3" xfId="284"/>
    <cellStyle name="Comma 64 3" xfId="285"/>
    <cellStyle name="Normal 2 4 3" xfId="286"/>
    <cellStyle name="Comma 2 3 3" xfId="287"/>
    <cellStyle name="Currency 2 2 3" xfId="288"/>
    <cellStyle name="Normal 2 5 3" xfId="289"/>
    <cellStyle name="Comma 2 4 3" xfId="290"/>
    <cellStyle name="Currency 2 3 3" xfId="291"/>
    <cellStyle name="Normal 2 6 3" xfId="292"/>
    <cellStyle name="Comma 2 5 3" xfId="293"/>
    <cellStyle name="Currency 2 4 3" xfId="294"/>
    <cellStyle name="Normal 2 7 3" xfId="295"/>
    <cellStyle name="Comma 2 6 3" xfId="296"/>
    <cellStyle name="Currency 2 5 3" xfId="297"/>
    <cellStyle name="Normal 2 8 3" xfId="298"/>
    <cellStyle name="Normal 6 5" xfId="299"/>
    <cellStyle name="Currency 4 3" xfId="300"/>
    <cellStyle name="Comma 5 3" xfId="301"/>
    <cellStyle name="Comma 62 3" xfId="302"/>
    <cellStyle name="Comma 65 3" xfId="303"/>
    <cellStyle name="Normal 7 5" xfId="304"/>
    <cellStyle name="Comma 6 3" xfId="305"/>
    <cellStyle name="Percent 4 3" xfId="306"/>
    <cellStyle name="Normal 2 9 2" xfId="307"/>
    <cellStyle name="Comma 2 7 2" xfId="308"/>
    <cellStyle name="Currency 2 6 2" xfId="309"/>
    <cellStyle name="Percent 2 2 2" xfId="310"/>
    <cellStyle name="Normal 2 3 2 2" xfId="311"/>
    <cellStyle name="Comma 64 2 2" xfId="312"/>
    <cellStyle name="Normal 2 4 2 2" xfId="313"/>
    <cellStyle name="Comma 2 3 2 2" xfId="314"/>
    <cellStyle name="Currency 2 2 2 2" xfId="315"/>
    <cellStyle name="Normal 2 5 2 2" xfId="316"/>
    <cellStyle name="Comma 2 4 2 2" xfId="317"/>
    <cellStyle name="Currency 2 3 2 2" xfId="318"/>
    <cellStyle name="Normal 2 6 2 2" xfId="319"/>
    <cellStyle name="Comma 2 5 2 2" xfId="320"/>
    <cellStyle name="Currency 2 4 2 2" xfId="321"/>
    <cellStyle name="Normal 2 7 2 2" xfId="322"/>
    <cellStyle name="Comma 2 6 2 2" xfId="323"/>
    <cellStyle name="Currency 2 5 2 2" xfId="324"/>
    <cellStyle name="Normal 2 8 2 2" xfId="325"/>
    <cellStyle name="Normal 6 2 2" xfId="326"/>
    <cellStyle name="Currency 4 2 2" xfId="327"/>
    <cellStyle name="Comma 5 2 2" xfId="328"/>
    <cellStyle name="Comma 62 2 2" xfId="329"/>
    <cellStyle name="Comma 65 2 2" xfId="330"/>
    <cellStyle name="Normal 7 2 2" xfId="331"/>
    <cellStyle name="Comma 6 2 2" xfId="332"/>
    <cellStyle name="Percent 4 2 2" xfId="333"/>
    <cellStyle name="Normal 2 10 3" xfId="334"/>
    <cellStyle name="Comma 2 8 2" xfId="335"/>
    <cellStyle name="Normal 2 11 3" xfId="336"/>
    <cellStyle name="Normal 2 11 2 2" xfId="337"/>
    <cellStyle name="20% - Accent1 4" xfId="338"/>
    <cellStyle name="40% - Accent1 4" xfId="339"/>
    <cellStyle name="20% - Accent2 4" xfId="340"/>
    <cellStyle name="40% - Accent2 4" xfId="341"/>
    <cellStyle name="20% - Accent3 4" xfId="342"/>
    <cellStyle name="40% - Accent3 4" xfId="343"/>
    <cellStyle name="20% - Accent4 4" xfId="344"/>
    <cellStyle name="40% - Accent4 4" xfId="345"/>
    <cellStyle name="20% - Accent5 4" xfId="346"/>
    <cellStyle name="40% - Accent5 4" xfId="347"/>
    <cellStyle name="20% - Accent6 4" xfId="348"/>
    <cellStyle name="40% - Accent6 4" xfId="349"/>
    <cellStyle name="Normal 11 2" xfId="350"/>
    <cellStyle name="20% - Accent1 2 2 2" xfId="351"/>
    <cellStyle name="20% - Accent2 2 2 2" xfId="352"/>
    <cellStyle name="20% - Accent3 2 2 2" xfId="353"/>
    <cellStyle name="20% - Accent4 2 2 2" xfId="354"/>
    <cellStyle name="20% - Accent5 2 2 2" xfId="355"/>
    <cellStyle name="20% - Accent6 2 2 2" xfId="356"/>
    <cellStyle name="40% - Accent1 2 2 2" xfId="357"/>
    <cellStyle name="40% - Accent2 2 2 2" xfId="358"/>
    <cellStyle name="40% - Accent3 2 2 2" xfId="359"/>
    <cellStyle name="40% - Accent4 2 2 2" xfId="360"/>
    <cellStyle name="40% - Accent5 2 2 2" xfId="361"/>
    <cellStyle name="40% - Accent6 2 2 2" xfId="362"/>
    <cellStyle name="Note 2 2 2" xfId="363"/>
    <cellStyle name="Normal 2 2 2 2" xfId="364"/>
    <cellStyle name="Normal 3 3 2" xfId="365"/>
    <cellStyle name="Note 3 3" xfId="366"/>
    <cellStyle name="Normal 4 3 2" xfId="367"/>
    <cellStyle name="Normal 5 2 2" xfId="368"/>
    <cellStyle name="Normal 6 3 2" xfId="369"/>
    <cellStyle name="Normal 7 3 2" xfId="370"/>
    <cellStyle name="Normal 8 2 2" xfId="371"/>
    <cellStyle name="Normal 9 3" xfId="372"/>
    <cellStyle name="Normal 10 2 3" xfId="373"/>
    <cellStyle name="Comma 7 2" xfId="374"/>
    <cellStyle name="Note 4 2" xfId="375"/>
    <cellStyle name="Normal 12 2" xfId="376"/>
    <cellStyle name="20% - Accent1 3 2" xfId="377"/>
    <cellStyle name="40% - Accent1 3 2" xfId="378"/>
    <cellStyle name="20% - Accent2 3 2" xfId="379"/>
    <cellStyle name="40% - Accent2 3 2" xfId="380"/>
    <cellStyle name="20% - Accent3 3 2" xfId="381"/>
    <cellStyle name="40% - Accent3 3 2" xfId="382"/>
    <cellStyle name="20% - Accent4 3 2" xfId="383"/>
    <cellStyle name="40% - Accent4 3 2" xfId="384"/>
    <cellStyle name="20% - Accent5 3 2" xfId="385"/>
    <cellStyle name="40% - Accent5 3 2" xfId="386"/>
    <cellStyle name="20% - Accent6 3 2" xfId="387"/>
    <cellStyle name="40% - Accent6 3 2" xfId="388"/>
    <cellStyle name="20% - Accent1 2 3 2" xfId="389"/>
    <cellStyle name="20% - Accent2 2 3 2" xfId="390"/>
    <cellStyle name="20% - Accent3 2 3 2" xfId="391"/>
    <cellStyle name="20% - Accent4 2 3 2" xfId="392"/>
    <cellStyle name="20% - Accent5 2 3 2" xfId="393"/>
    <cellStyle name="20% - Accent6 2 3 2" xfId="394"/>
    <cellStyle name="40% - Accent1 2 3 2" xfId="395"/>
    <cellStyle name="40% - Accent2 2 3 2" xfId="396"/>
    <cellStyle name="40% - Accent3 2 3 2" xfId="397"/>
    <cellStyle name="40% - Accent4 2 3 2" xfId="398"/>
    <cellStyle name="40% - Accent5 2 3 2" xfId="399"/>
    <cellStyle name="40% - Accent6 2 3 2" xfId="400"/>
    <cellStyle name="Note 2 3 2" xfId="401"/>
    <cellStyle name="Normal 2 2 3 2" xfId="402"/>
    <cellStyle name="Normal 3 4 2" xfId="403"/>
    <cellStyle name="Note 3 2 2" xfId="404"/>
    <cellStyle name="Normal 4 4 2" xfId="405"/>
    <cellStyle name="Normal 5 3 2" xfId="406"/>
    <cellStyle name="Normal 6 4 2" xfId="407"/>
    <cellStyle name="Normal 7 4 2" xfId="408"/>
    <cellStyle name="Normal 8 3 2" xfId="409"/>
    <cellStyle name="Normal 9 2 2" xfId="410"/>
    <cellStyle name="Normal 10 2 2 2" xfId="411"/>
    <cellStyle name="Comma 8 2" xfId="412"/>
    <cellStyle name="Note 5 2" xfId="413"/>
    <cellStyle name="Normal 13 2" xfId="414"/>
    <cellStyle name="Normal 2 10 2 2" xfId="415"/>
    <cellStyle name="Normal 9 16 2" xfId="416"/>
    <cellStyle name="Normal 2 3 4" xfId="417"/>
    <cellStyle name="Normal 151" xfId="418"/>
    <cellStyle name="Normal_Summary of Maturities" xfId="419"/>
    <cellStyle name="Normal 2 14" xfId="420"/>
    <cellStyle name="Comma 2 11" xfId="421"/>
    <cellStyle name="Currency 2 8" xfId="422"/>
    <cellStyle name="Percent 2 4" xfId="423"/>
    <cellStyle name="Normal 2 3 5" xfId="424"/>
    <cellStyle name="Comma 64 4" xfId="425"/>
    <cellStyle name="Normal 2 4 4" xfId="426"/>
    <cellStyle name="Comma 2 3 4" xfId="427"/>
    <cellStyle name="Currency 2 2 4" xfId="428"/>
    <cellStyle name="Normal 2 5 4" xfId="429"/>
    <cellStyle name="Comma 2 4 4" xfId="430"/>
    <cellStyle name="Currency 2 3 4" xfId="431"/>
    <cellStyle name="Normal 2 6 4" xfId="432"/>
    <cellStyle name="Comma 2 5 4" xfId="433"/>
    <cellStyle name="Currency 2 4 4" xfId="434"/>
    <cellStyle name="Normal 2 7 4" xfId="435"/>
    <cellStyle name="Comma 2 6 4" xfId="436"/>
    <cellStyle name="Currency 2 5 4" xfId="437"/>
    <cellStyle name="Normal 2 8 4" xfId="438"/>
    <cellStyle name="Normal 6 6" xfId="439"/>
    <cellStyle name="Currency 4 4" xfId="440"/>
    <cellStyle name="Comma 5 4" xfId="441"/>
    <cellStyle name="Comma 62 4" xfId="442"/>
    <cellStyle name="Comma 65 4" xfId="443"/>
    <cellStyle name="Normal 7 6" xfId="444"/>
    <cellStyle name="Comma 6 4" xfId="445"/>
    <cellStyle name="Percent 4 4" xfId="446"/>
    <cellStyle name="Normal 2 9 3" xfId="447"/>
    <cellStyle name="Comma 2 7 3" xfId="448"/>
    <cellStyle name="Currency 2 6 3" xfId="449"/>
    <cellStyle name="Percent 2 2 3" xfId="450"/>
    <cellStyle name="Normal 2 3 2 3" xfId="451"/>
    <cellStyle name="Comma 64 2 3" xfId="452"/>
    <cellStyle name="Normal 2 4 2 3" xfId="453"/>
    <cellStyle name="Comma 2 3 2 3" xfId="454"/>
    <cellStyle name="Currency 2 2 2 3" xfId="455"/>
    <cellStyle name="Normal 2 5 2 3" xfId="456"/>
    <cellStyle name="Comma 2 4 2 3" xfId="457"/>
    <cellStyle name="Currency 2 3 2 3" xfId="458"/>
    <cellStyle name="Normal 2 6 2 3" xfId="459"/>
    <cellStyle name="Comma 2 5 2 3" xfId="460"/>
    <cellStyle name="Currency 2 4 2 3" xfId="461"/>
    <cellStyle name="Normal 2 7 2 3" xfId="462"/>
    <cellStyle name="Comma 2 6 2 3" xfId="463"/>
    <cellStyle name="Currency 2 5 2 3" xfId="464"/>
    <cellStyle name="Normal 2 8 2 3" xfId="465"/>
    <cellStyle name="Normal 6 2 3" xfId="466"/>
    <cellStyle name="Currency 4 2 3" xfId="467"/>
    <cellStyle name="Comma 5 2 3" xfId="468"/>
    <cellStyle name="Comma 62 2 3" xfId="469"/>
    <cellStyle name="Comma 65 2 3" xfId="470"/>
    <cellStyle name="Normal 7 2 3" xfId="471"/>
    <cellStyle name="Comma 6 2 3" xfId="472"/>
    <cellStyle name="Percent 4 2 3" xfId="473"/>
    <cellStyle name="Normal 2 10 4" xfId="474"/>
    <cellStyle name="Comma 2 8 3" xfId="475"/>
    <cellStyle name="Normal 2 11 4" xfId="476"/>
    <cellStyle name="Normal 2 11 2 3" xfId="477"/>
    <cellStyle name="20% - Accent1 5" xfId="478"/>
    <cellStyle name="40% - Accent1 5" xfId="479"/>
    <cellStyle name="20% - Accent2 5" xfId="480"/>
    <cellStyle name="40% - Accent2 5" xfId="481"/>
    <cellStyle name="20% - Accent3 5" xfId="482"/>
    <cellStyle name="40% - Accent3 5" xfId="483"/>
    <cellStyle name="20% - Accent4 5" xfId="484"/>
    <cellStyle name="40% - Accent4 5" xfId="485"/>
    <cellStyle name="20% - Accent5 5" xfId="486"/>
    <cellStyle name="40% - Accent5 5" xfId="487"/>
    <cellStyle name="20% - Accent6 5" xfId="488"/>
    <cellStyle name="40% - Accent6 5" xfId="489"/>
    <cellStyle name="Normal 11 3" xfId="490"/>
    <cellStyle name="20% - Accent1 2 2 3" xfId="491"/>
    <cellStyle name="20% - Accent2 2 2 3" xfId="492"/>
    <cellStyle name="20% - Accent3 2 2 3" xfId="493"/>
    <cellStyle name="20% - Accent4 2 2 3" xfId="494"/>
    <cellStyle name="20% - Accent5 2 2 3" xfId="495"/>
    <cellStyle name="20% - Accent6 2 2 3" xfId="496"/>
    <cellStyle name="40% - Accent1 2 2 3" xfId="497"/>
    <cellStyle name="40% - Accent2 2 2 3" xfId="498"/>
    <cellStyle name="40% - Accent3 2 2 3" xfId="499"/>
    <cellStyle name="40% - Accent4 2 2 3" xfId="500"/>
    <cellStyle name="40% - Accent5 2 2 3" xfId="501"/>
    <cellStyle name="40% - Accent6 2 2 3" xfId="502"/>
    <cellStyle name="Note 2 2 3" xfId="503"/>
    <cellStyle name="Normal 2 2 2 3" xfId="504"/>
    <cellStyle name="Normal 3 3 3" xfId="505"/>
    <cellStyle name="Note 3 4" xfId="506"/>
    <cellStyle name="Normal 4 3 3" xfId="507"/>
    <cellStyle name="Normal 5 2 3" xfId="508"/>
    <cellStyle name="Normal 6 3 3" xfId="509"/>
    <cellStyle name="Normal 7 3 3" xfId="510"/>
    <cellStyle name="Normal 8 2 3" xfId="511"/>
    <cellStyle name="Normal 9 4" xfId="512"/>
    <cellStyle name="Normal 10 2 4" xfId="513"/>
    <cellStyle name="Comma 7 3" xfId="514"/>
    <cellStyle name="Note 4 3" xfId="515"/>
    <cellStyle name="Normal 12 3" xfId="516"/>
    <cellStyle name="20% - Accent1 3 3" xfId="517"/>
    <cellStyle name="40% - Accent1 3 3" xfId="518"/>
    <cellStyle name="20% - Accent2 3 3" xfId="519"/>
    <cellStyle name="40% - Accent2 3 3" xfId="520"/>
    <cellStyle name="20% - Accent3 3 3" xfId="521"/>
    <cellStyle name="40% - Accent3 3 3" xfId="522"/>
    <cellStyle name="20% - Accent4 3 3" xfId="523"/>
    <cellStyle name="40% - Accent4 3 3" xfId="524"/>
    <cellStyle name="20% - Accent5 3 3" xfId="525"/>
    <cellStyle name="40% - Accent5 3 3" xfId="526"/>
    <cellStyle name="20% - Accent6 3 3" xfId="527"/>
    <cellStyle name="40% - Accent6 3 3" xfId="528"/>
    <cellStyle name="20% - Accent1 2 3 3" xfId="529"/>
    <cellStyle name="20% - Accent2 2 3 3" xfId="530"/>
    <cellStyle name="20% - Accent3 2 3 3" xfId="531"/>
    <cellStyle name="20% - Accent4 2 3 3" xfId="532"/>
    <cellStyle name="20% - Accent5 2 3 3" xfId="533"/>
    <cellStyle name="20% - Accent6 2 3 3" xfId="534"/>
    <cellStyle name="40% - Accent1 2 3 3" xfId="535"/>
    <cellStyle name="40% - Accent2 2 3 3" xfId="536"/>
    <cellStyle name="40% - Accent3 2 3 3" xfId="537"/>
    <cellStyle name="40% - Accent4 2 3 3" xfId="538"/>
    <cellStyle name="40% - Accent5 2 3 3" xfId="539"/>
    <cellStyle name="40% - Accent6 2 3 3" xfId="540"/>
    <cellStyle name="Note 2 3 3" xfId="541"/>
    <cellStyle name="Normal 2 2 3 3" xfId="542"/>
    <cellStyle name="Normal 3 4 3" xfId="543"/>
    <cellStyle name="Note 3 2 3" xfId="544"/>
    <cellStyle name="Normal 4 4 3" xfId="545"/>
    <cellStyle name="Normal 5 3 3" xfId="546"/>
    <cellStyle name="Normal 6 4 3" xfId="547"/>
    <cellStyle name="Normal 7 4 3" xfId="548"/>
    <cellStyle name="Normal 8 3 3" xfId="549"/>
    <cellStyle name="Normal 9 2 3" xfId="550"/>
    <cellStyle name="Normal 10 2 2 3" xfId="551"/>
    <cellStyle name="Comma 8 3" xfId="552"/>
    <cellStyle name="Note 5 3" xfId="553"/>
    <cellStyle name="Normal 13 3" xfId="554"/>
    <cellStyle name="Normal 2 10 2 3" xfId="555"/>
    <cellStyle name="Normal 9 16 3" xfId="556"/>
    <cellStyle name="Normal 2 13 2" xfId="557"/>
    <cellStyle name="Comma 2 10 2" xfId="558"/>
    <cellStyle name="Currency 2 7 2" xfId="559"/>
    <cellStyle name="Percent 2 3 2" xfId="560"/>
    <cellStyle name="Normal 2 3 3 2" xfId="561"/>
    <cellStyle name="Comma 64 3 2" xfId="562"/>
    <cellStyle name="Normal 2 4 3 2" xfId="563"/>
    <cellStyle name="Comma 2 3 3 2" xfId="564"/>
    <cellStyle name="Currency 2 2 3 2" xfId="565"/>
    <cellStyle name="Normal 2 5 3 2" xfId="566"/>
    <cellStyle name="Comma 2 4 3 2" xfId="567"/>
    <cellStyle name="Currency 2 3 3 2" xfId="568"/>
    <cellStyle name="Normal 2 6 3 2" xfId="569"/>
    <cellStyle name="Comma 2 5 3 2" xfId="570"/>
    <cellStyle name="Currency 2 4 3 2" xfId="571"/>
    <cellStyle name="Normal 2 7 3 2" xfId="572"/>
    <cellStyle name="Comma 2 6 3 2" xfId="573"/>
    <cellStyle name="Currency 2 5 3 2" xfId="574"/>
    <cellStyle name="Normal 2 8 3 2" xfId="575"/>
    <cellStyle name="Normal 6 5 2" xfId="576"/>
    <cellStyle name="Currency 4 3 2" xfId="577"/>
    <cellStyle name="Comma 5 3 2" xfId="578"/>
    <cellStyle name="Comma 62 3 2" xfId="579"/>
    <cellStyle name="Comma 65 3 2" xfId="580"/>
    <cellStyle name="Normal 7 5 2" xfId="581"/>
    <cellStyle name="Comma 6 3 2" xfId="582"/>
    <cellStyle name="Percent 4 3 2" xfId="583"/>
    <cellStyle name="Normal 2 9 2 2" xfId="584"/>
    <cellStyle name="Comma 2 7 2 2" xfId="585"/>
    <cellStyle name="Currency 2 6 2 2" xfId="586"/>
    <cellStyle name="Percent 2 2 2 2" xfId="587"/>
    <cellStyle name="Normal 2 3 2 2 2" xfId="588"/>
    <cellStyle name="Comma 64 2 2 2" xfId="589"/>
    <cellStyle name="Normal 2 4 2 2 2" xfId="590"/>
    <cellStyle name="Comma 2 3 2 2 2" xfId="591"/>
    <cellStyle name="Currency 2 2 2 2 2" xfId="592"/>
    <cellStyle name="Normal 2 5 2 2 2" xfId="593"/>
    <cellStyle name="Comma 2 4 2 2 2" xfId="594"/>
    <cellStyle name="Currency 2 3 2 2 2" xfId="595"/>
    <cellStyle name="Normal 2 6 2 2 2" xfId="596"/>
    <cellStyle name="Comma 2 5 2 2 2" xfId="597"/>
    <cellStyle name="Currency 2 4 2 2 2" xfId="598"/>
    <cellStyle name="Normal 2 7 2 2 2" xfId="599"/>
    <cellStyle name="Comma 2 6 2 2 2" xfId="600"/>
    <cellStyle name="Currency 2 5 2 2 2" xfId="601"/>
    <cellStyle name="Normal 2 8 2 2 2" xfId="602"/>
    <cellStyle name="Normal 6 2 2 2" xfId="603"/>
    <cellStyle name="Currency 4 2 2 2" xfId="604"/>
    <cellStyle name="Comma 5 2 2 2" xfId="605"/>
    <cellStyle name="Comma 62 2 2 2" xfId="606"/>
    <cellStyle name="Comma 65 2 2 2" xfId="607"/>
    <cellStyle name="Normal 7 2 2 2" xfId="608"/>
    <cellStyle name="Comma 6 2 2 2" xfId="609"/>
    <cellStyle name="Percent 4 2 2 2" xfId="610"/>
    <cellStyle name="Normal 2 10 3 2" xfId="611"/>
    <cellStyle name="Comma 2 8 2 2" xfId="612"/>
    <cellStyle name="Normal 2 11 3 2" xfId="613"/>
    <cellStyle name="Normal 2 11 2 2 2" xfId="614"/>
    <cellStyle name="20% - Accent1 4 2" xfId="615"/>
    <cellStyle name="40% - Accent1 4 2" xfId="616"/>
    <cellStyle name="20% - Accent2 4 2" xfId="617"/>
    <cellStyle name="40% - Accent2 4 2" xfId="618"/>
    <cellStyle name="20% - Accent3 4 2" xfId="619"/>
    <cellStyle name="40% - Accent3 4 2" xfId="620"/>
    <cellStyle name="20% - Accent4 4 2" xfId="621"/>
    <cellStyle name="40% - Accent4 4 2" xfId="622"/>
    <cellStyle name="20% - Accent5 4 2" xfId="623"/>
    <cellStyle name="40% - Accent5 4 2" xfId="624"/>
    <cellStyle name="20% - Accent6 4 2" xfId="625"/>
    <cellStyle name="40% - Accent6 4 2" xfId="626"/>
    <cellStyle name="Normal 11 2 2" xfId="627"/>
    <cellStyle name="20% - Accent1 2 2 2 2" xfId="628"/>
    <cellStyle name="20% - Accent2 2 2 2 2" xfId="629"/>
    <cellStyle name="20% - Accent3 2 2 2 2" xfId="630"/>
    <cellStyle name="20% - Accent4 2 2 2 2" xfId="631"/>
    <cellStyle name="20% - Accent5 2 2 2 2" xfId="632"/>
    <cellStyle name="20% - Accent6 2 2 2 2" xfId="633"/>
    <cellStyle name="40% - Accent1 2 2 2 2" xfId="634"/>
    <cellStyle name="40% - Accent2 2 2 2 2" xfId="635"/>
    <cellStyle name="40% - Accent3 2 2 2 2" xfId="636"/>
    <cellStyle name="40% - Accent4 2 2 2 2" xfId="637"/>
    <cellStyle name="40% - Accent5 2 2 2 2" xfId="638"/>
    <cellStyle name="40% - Accent6 2 2 2 2" xfId="639"/>
    <cellStyle name="Note 2 2 2 2" xfId="640"/>
    <cellStyle name="Normal 2 2 2 2 2" xfId="641"/>
    <cellStyle name="Normal 3 3 2 2" xfId="642"/>
    <cellStyle name="Note 3 3 2" xfId="643"/>
    <cellStyle name="Normal 4 3 2 2" xfId="644"/>
    <cellStyle name="Normal 5 2 2 2" xfId="645"/>
    <cellStyle name="Normal 6 3 2 2" xfId="646"/>
    <cellStyle name="Normal 7 3 2 2" xfId="647"/>
    <cellStyle name="Normal 8 2 2 2" xfId="648"/>
    <cellStyle name="Normal 9 3 2" xfId="649"/>
    <cellStyle name="Normal 10 2 3 2" xfId="650"/>
    <cellStyle name="Comma 7 2 2" xfId="651"/>
    <cellStyle name="Note 4 2 2" xfId="652"/>
    <cellStyle name="Normal 12 2 2" xfId="653"/>
    <cellStyle name="20% - Accent1 3 2 2" xfId="654"/>
    <cellStyle name="40% - Accent1 3 2 2" xfId="655"/>
    <cellStyle name="20% - Accent2 3 2 2" xfId="656"/>
    <cellStyle name="40% - Accent2 3 2 2" xfId="657"/>
    <cellStyle name="20% - Accent3 3 2 2" xfId="658"/>
    <cellStyle name="40% - Accent3 3 2 2" xfId="659"/>
    <cellStyle name="20% - Accent4 3 2 2" xfId="660"/>
    <cellStyle name="40% - Accent4 3 2 2" xfId="661"/>
    <cellStyle name="20% - Accent5 3 2 2" xfId="662"/>
    <cellStyle name="40% - Accent5 3 2 2" xfId="663"/>
    <cellStyle name="20% - Accent6 3 2 2" xfId="664"/>
    <cellStyle name="40% - Accent6 3 2 2" xfId="665"/>
    <cellStyle name="20% - Accent1 2 3 2 2" xfId="666"/>
    <cellStyle name="20% - Accent2 2 3 2 2" xfId="667"/>
    <cellStyle name="20% - Accent3 2 3 2 2" xfId="668"/>
    <cellStyle name="20% - Accent4 2 3 2 2" xfId="669"/>
    <cellStyle name="20% - Accent5 2 3 2 2" xfId="670"/>
    <cellStyle name="20% - Accent6 2 3 2 2" xfId="671"/>
    <cellStyle name="40% - Accent1 2 3 2 2" xfId="672"/>
    <cellStyle name="40% - Accent2 2 3 2 2" xfId="673"/>
    <cellStyle name="40% - Accent3 2 3 2 2" xfId="674"/>
    <cellStyle name="40% - Accent4 2 3 2 2" xfId="675"/>
    <cellStyle name="40% - Accent5 2 3 2 2" xfId="676"/>
    <cellStyle name="40% - Accent6 2 3 2 2" xfId="677"/>
    <cellStyle name="Note 2 3 2 2" xfId="678"/>
    <cellStyle name="Normal 2 2 3 2 2" xfId="679"/>
    <cellStyle name="Normal 3 4 2 2" xfId="680"/>
    <cellStyle name="Note 3 2 2 2" xfId="681"/>
    <cellStyle name="Normal 4 4 2 2" xfId="682"/>
    <cellStyle name="Normal 5 3 2 2" xfId="683"/>
    <cellStyle name="Normal 6 4 2 2" xfId="684"/>
    <cellStyle name="Normal 7 4 2 2" xfId="685"/>
    <cellStyle name="Normal 8 3 2 2" xfId="686"/>
    <cellStyle name="Normal 9 2 2 2" xfId="687"/>
    <cellStyle name="Normal 10 2 2 2 2" xfId="688"/>
    <cellStyle name="Comma 8 2 2" xfId="689"/>
    <cellStyle name="Note 5 2 2" xfId="690"/>
    <cellStyle name="Normal 13 2 2" xfId="691"/>
    <cellStyle name="Normal 2 10 2 2 2" xfId="692"/>
    <cellStyle name="Normal 9 16 2 2" xfId="693"/>
    <cellStyle name="Normal 2 3 4 2" xfId="694"/>
    <cellStyle name="Normal 2 11 2 4" xfId="695"/>
    <cellStyle name="Normal 2 11 2 5" xfId="696"/>
    <cellStyle name="Normal 2 11 2 6" xfId="697"/>
    <cellStyle name="Normal 2 15" xfId="698"/>
    <cellStyle name="Normal 7 7" xfId="699"/>
    <cellStyle name="Comma 2 12" xfId="700"/>
    <cellStyle name="Comma 6 5" xfId="701"/>
    <cellStyle name="Percent 4 5" xfId="702"/>
    <cellStyle name="Normal 2 8 5" xfId="703"/>
    <cellStyle name="Normal 2 6 5" xfId="704"/>
    <cellStyle name="Normal 10 3 3" xfId="705"/>
    <cellStyle name="Normal 144 2" xfId="706"/>
    <cellStyle name="Normal 2 16" xfId="707"/>
    <cellStyle name="Normal 7 8" xfId="708"/>
    <cellStyle name="Normal 3 5" xfId="709"/>
    <cellStyle name="Comma 2 13" xfId="710"/>
    <cellStyle name="Currency 2 9" xfId="711"/>
    <cellStyle name="Comma 3 2" xfId="712"/>
    <cellStyle name="Normal 14" xfId="713"/>
    <cellStyle name="Percent 6" xfId="714"/>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40" Type="http://schemas.openxmlformats.org/officeDocument/2006/relationships/sharedStrings" Target="sharedStrings.xml" /><Relationship Id="rId20" Type="http://schemas.openxmlformats.org/officeDocument/2006/relationships/worksheet" Target="worksheets/sheet18.xml" /><Relationship Id="rId41" Type="http://schemas.openxmlformats.org/officeDocument/2006/relationships/calcChain" Target="calcChain.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worksheet" Target="worksheets/sheet24.xml" /><Relationship Id="rId25" Type="http://schemas.openxmlformats.org/officeDocument/2006/relationships/worksheet" Target="worksheets/sheet23.xml" /><Relationship Id="rId28" Type="http://schemas.openxmlformats.org/officeDocument/2006/relationships/worksheet" Target="worksheets/sheet26.xml" /><Relationship Id="rId27" Type="http://schemas.openxmlformats.org/officeDocument/2006/relationships/worksheet" Target="worksheets/sheet25.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worksheet" Target="worksheets/sheet27.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worksheet" Target="worksheets/sheet29.xml" /><Relationship Id="rId30" Type="http://schemas.openxmlformats.org/officeDocument/2006/relationships/worksheet" Target="worksheets/sheet28.xml" /><Relationship Id="rId11" Type="http://schemas.openxmlformats.org/officeDocument/2006/relationships/worksheet" Target="worksheets/sheet9.xml" /><Relationship Id="rId33" Type="http://schemas.openxmlformats.org/officeDocument/2006/relationships/worksheet" Target="worksheets/sheet31.xml" /><Relationship Id="rId10" Type="http://schemas.openxmlformats.org/officeDocument/2006/relationships/worksheet" Target="worksheets/sheet8.xml" /><Relationship Id="rId32" Type="http://schemas.openxmlformats.org/officeDocument/2006/relationships/worksheet" Target="worksheets/sheet30.xml" /><Relationship Id="rId13" Type="http://schemas.openxmlformats.org/officeDocument/2006/relationships/worksheet" Target="worksheets/sheet11.xml" /><Relationship Id="rId35" Type="http://schemas.openxmlformats.org/officeDocument/2006/relationships/worksheet" Target="worksheets/sheet33.xml" /><Relationship Id="rId12" Type="http://schemas.openxmlformats.org/officeDocument/2006/relationships/worksheet" Target="worksheets/sheet10.xml" /><Relationship Id="rId34" Type="http://schemas.openxmlformats.org/officeDocument/2006/relationships/worksheet" Target="worksheets/sheet32.xml" /><Relationship Id="rId15" Type="http://schemas.openxmlformats.org/officeDocument/2006/relationships/worksheet" Target="worksheets/sheet13.xml" /><Relationship Id="rId37" Type="http://schemas.openxmlformats.org/officeDocument/2006/relationships/worksheet" Target="worksheets/sheet35.xml" /><Relationship Id="rId14" Type="http://schemas.openxmlformats.org/officeDocument/2006/relationships/worksheet" Target="worksheets/sheet12.xml" /><Relationship Id="rId36" Type="http://schemas.openxmlformats.org/officeDocument/2006/relationships/worksheet" Target="worksheets/sheet34.xml" /><Relationship Id="rId17" Type="http://schemas.openxmlformats.org/officeDocument/2006/relationships/worksheet" Target="worksheets/sheet15.xml" /><Relationship Id="rId39" Type="http://schemas.openxmlformats.org/officeDocument/2006/relationships/worksheet" Target="worksheets/sheet37.xml" /><Relationship Id="rId16" Type="http://schemas.openxmlformats.org/officeDocument/2006/relationships/worksheet" Target="worksheets/sheet14.xml" /><Relationship Id="rId38" Type="http://schemas.openxmlformats.org/officeDocument/2006/relationships/worksheet" Target="worksheets/sheet36.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_rels/drawing10.xml.rels><?xml version="1.0" encoding="UTF-8" standalone="yes"?><Relationships xmlns="http://schemas.openxmlformats.org/package/2006/relationships"><Relationship Id="rId1" Type="http://schemas.openxmlformats.org/officeDocument/2006/relationships/image" Target="../media/image6.jpeg" /></Relationships>
</file>

<file path=xl/drawings/_rels/drawing11.xml.rels><?xml version="1.0" encoding="UTF-8" standalone="yes"?><Relationships xmlns="http://schemas.openxmlformats.org/package/2006/relationships"><Relationship Id="rId20" Type="http://schemas.openxmlformats.org/officeDocument/2006/relationships/image" Target="../media/image6.png" /><Relationship Id="rId11" Type="http://schemas.openxmlformats.org/officeDocument/2006/relationships/image" Target="../media/image7.png" /><Relationship Id="rId22" Type="http://schemas.openxmlformats.org/officeDocument/2006/relationships/image" Target="../media/image8.png" /><Relationship Id="rId10" Type="http://schemas.openxmlformats.org/officeDocument/2006/relationships/image" Target="../media/image10.png" /><Relationship Id="rId21" Type="http://schemas.openxmlformats.org/officeDocument/2006/relationships/image" Target="../media/image9.png" /><Relationship Id="rId13" Type="http://schemas.openxmlformats.org/officeDocument/2006/relationships/image" Target="../media/image11.png" /><Relationship Id="rId12" Type="http://schemas.openxmlformats.org/officeDocument/2006/relationships/image" Target="../media/image12.png" /><Relationship Id="rId23" Type="http://schemas.openxmlformats.org/officeDocument/2006/relationships/image" Target="../media/image13.png" /><Relationship Id="rId1" Type="http://schemas.openxmlformats.org/officeDocument/2006/relationships/image" Target="../media/image14.png" /><Relationship Id="rId2" Type="http://schemas.openxmlformats.org/officeDocument/2006/relationships/image" Target="../media/image14.jpeg" /><Relationship Id="rId3" Type="http://schemas.openxmlformats.org/officeDocument/2006/relationships/image" Target="../media/image15.png" /><Relationship Id="rId4" Type="http://schemas.openxmlformats.org/officeDocument/2006/relationships/image" Target="../media/image16.png" /><Relationship Id="rId9" Type="http://schemas.openxmlformats.org/officeDocument/2006/relationships/image" Target="../media/image18.png" /><Relationship Id="rId15" Type="http://schemas.openxmlformats.org/officeDocument/2006/relationships/image" Target="../media/image17.png" /><Relationship Id="rId14" Type="http://schemas.openxmlformats.org/officeDocument/2006/relationships/image" Target="../media/image19.png" /><Relationship Id="rId17" Type="http://schemas.openxmlformats.org/officeDocument/2006/relationships/image" Target="../media/image20.png" /><Relationship Id="rId16" Type="http://schemas.openxmlformats.org/officeDocument/2006/relationships/image" Target="../media/image21.png" /><Relationship Id="rId5" Type="http://schemas.openxmlformats.org/officeDocument/2006/relationships/image" Target="../media/image22.png" /><Relationship Id="rId19" Type="http://schemas.openxmlformats.org/officeDocument/2006/relationships/image" Target="../media/image23.png" /><Relationship Id="rId6" Type="http://schemas.openxmlformats.org/officeDocument/2006/relationships/image" Target="../media/image25.png" /><Relationship Id="rId18" Type="http://schemas.openxmlformats.org/officeDocument/2006/relationships/image" Target="../media/image24.png" /><Relationship Id="rId7" Type="http://schemas.openxmlformats.org/officeDocument/2006/relationships/image" Target="../media/image25.jpeg" /><Relationship Id="rId8" Type="http://schemas.openxmlformats.org/officeDocument/2006/relationships/image" Target="../media/image26.png" /></Relationships>
</file>

<file path=xl/drawings/_rels/drawing12.xml.rels><?xml version="1.0" encoding="UTF-8" standalone="yes"?><Relationships xmlns="http://schemas.openxmlformats.org/package/2006/relationships"><Relationship Id="rId1" Type="http://schemas.openxmlformats.org/officeDocument/2006/relationships/image" Target="../media/image2.jpeg" /></Relationships>
</file>

<file path=xl/drawings/_rels/drawing13.xml.rels><?xml version="1.0" encoding="UTF-8" standalone="yes"?><Relationships xmlns="http://schemas.openxmlformats.org/package/2006/relationships"><Relationship Id="rId1" Type="http://schemas.openxmlformats.org/officeDocument/2006/relationships/image" Target="../media/image27.png" /><Relationship Id="rId2" Type="http://schemas.openxmlformats.org/officeDocument/2006/relationships/image" Target="../media/image28.png" /><Relationship Id="rId3" Type="http://schemas.openxmlformats.org/officeDocument/2006/relationships/image" Target="../media/image29.png" /><Relationship Id="rId4" Type="http://schemas.openxmlformats.org/officeDocument/2006/relationships/image" Target="../media/image30.png" /></Relationships>
</file>

<file path=xl/drawings/_rels/drawing14.xml.rels><?xml version="1.0" encoding="UTF-8" standalone="yes"?><Relationships xmlns="http://schemas.openxmlformats.org/package/2006/relationships"><Relationship Id="rId1" Type="http://schemas.openxmlformats.org/officeDocument/2006/relationships/image" Target="../media/image3.jpeg" /><Relationship Id="rId2" Type="http://schemas.openxmlformats.org/officeDocument/2006/relationships/image" Target="../media/image4.jpeg" /></Relationships>
</file>

<file path=xl/drawings/_rels/drawing15.xml.rels><?xml version="1.0" encoding="UTF-8" standalone="yes"?><Relationships xmlns="http://schemas.openxmlformats.org/package/2006/relationships"><Relationship Id="rId1" Type="http://schemas.openxmlformats.org/officeDocument/2006/relationships/image" Target="../media/image2.jpeg" /></Relationships>
</file>

<file path=xl/drawings/_rels/drawing16.xml.rels><?xml version="1.0" encoding="UTF-8" standalone="yes"?><Relationships xmlns="http://schemas.openxmlformats.org/package/2006/relationships"><Relationship Id="rId1" Type="http://schemas.openxmlformats.org/officeDocument/2006/relationships/image" Target="../media/image2.jpeg" /></Relationships>
</file>

<file path=xl/drawings/_rels/drawing17.xml.rels><?xml version="1.0" encoding="UTF-8" standalone="yes"?><Relationships xmlns="http://schemas.openxmlformats.org/package/2006/relationships"><Relationship Id="rId1" Type="http://schemas.openxmlformats.org/officeDocument/2006/relationships/image" Target="../media/image2.jpeg" /></Relationships>
</file>

<file path=xl/drawings/_rels/drawing18.xml.rels><?xml version="1.0" encoding="UTF-8" standalone="yes"?><Relationships xmlns="http://schemas.openxmlformats.org/package/2006/relationships"><Relationship Id="rId1" Type="http://schemas.openxmlformats.org/officeDocument/2006/relationships/image" Target="../media/image2.jpeg" /></Relationships>
</file>

<file path=xl/drawings/_rels/drawing19.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0.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1.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2.xml.rels><?xml version="1.0" encoding="UTF-8" standalone="yes"?><Relationships xmlns="http://schemas.openxmlformats.org/package/2006/relationships"><Relationship Id="rId1" Type="http://schemas.openxmlformats.org/officeDocument/2006/relationships/image" Target="../media/image3.jpeg" /><Relationship Id="rId2" Type="http://schemas.openxmlformats.org/officeDocument/2006/relationships/image" Target="../media/image4.jpeg" /></Relationships>
</file>

<file path=xl/drawings/_rels/drawing23.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4.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5.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6.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7.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8.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9.xml.rels><?xml version="1.0" encoding="UTF-8" standalone="yes"?><Relationships xmlns="http://schemas.openxmlformats.org/package/2006/relationships"><Relationship Id="rId1" Type="http://schemas.openxmlformats.org/officeDocument/2006/relationships/image" Target="../media/image2.jpeg" /></Relationships>
</file>

<file path=xl/drawings/_rels/drawing3.xml.rels><?xml version="1.0" encoding="UTF-8" standalone="yes"?><Relationships xmlns="http://schemas.openxmlformats.org/package/2006/relationships"><Relationship Id="rId1" Type="http://schemas.openxmlformats.org/officeDocument/2006/relationships/image" Target="../media/image2.jpeg" /></Relationships>
</file>

<file path=xl/drawings/_rels/drawing30.xml.rels><?xml version="1.0" encoding="UTF-8" standalone="yes"?><Relationships xmlns="http://schemas.openxmlformats.org/package/2006/relationships"><Relationship Id="rId1" Type="http://schemas.openxmlformats.org/officeDocument/2006/relationships/image" Target="../media/image3.jpeg" /><Relationship Id="rId2" Type="http://schemas.openxmlformats.org/officeDocument/2006/relationships/image" Target="../media/image4.jpeg" /></Relationships>
</file>

<file path=xl/drawings/_rels/drawing31.xml.rels><?xml version="1.0" encoding="UTF-8" standalone="yes"?><Relationships xmlns="http://schemas.openxmlformats.org/package/2006/relationships"><Relationship Id="rId1" Type="http://schemas.openxmlformats.org/officeDocument/2006/relationships/image" Target="../media/image31.png" /><Relationship Id="rId2" Type="http://schemas.openxmlformats.org/officeDocument/2006/relationships/image" Target="../media/image2.jpeg" /></Relationships>
</file>

<file path=xl/drawings/_rels/drawing32.xml.rels><?xml version="1.0" encoding="UTF-8" standalone="yes"?><Relationships xmlns="http://schemas.openxmlformats.org/package/2006/relationships"><Relationship Id="rId1" Type="http://schemas.openxmlformats.org/officeDocument/2006/relationships/image" Target="../media/image2.jpeg" /></Relationships>
</file>

<file path=xl/drawings/_rels/drawing33.xml.rels><?xml version="1.0" encoding="UTF-8" standalone="yes"?><Relationships xmlns="http://schemas.openxmlformats.org/package/2006/relationships"><Relationship Id="rId1" Type="http://schemas.openxmlformats.org/officeDocument/2006/relationships/image" Target="../media/image3.jpeg" /><Relationship Id="rId2" Type="http://schemas.openxmlformats.org/officeDocument/2006/relationships/image" Target="../media/image4.jpeg" /></Relationships>
</file>

<file path=xl/drawings/_rels/drawing34.xml.rels><?xml version="1.0" encoding="UTF-8" standalone="yes"?><Relationships xmlns="http://schemas.openxmlformats.org/package/2006/relationships"><Relationship Id="rId1" Type="http://schemas.openxmlformats.org/officeDocument/2006/relationships/image" Target="../media/image2.jpeg" /></Relationships>
</file>

<file path=xl/drawings/_rels/drawing35.xml.rels><?xml version="1.0" encoding="UTF-8" standalone="yes"?><Relationships xmlns="http://schemas.openxmlformats.org/package/2006/relationships"><Relationship Id="rId1" Type="http://schemas.openxmlformats.org/officeDocument/2006/relationships/image" Target="../media/image2.jpeg" /></Relationships>
</file>

<file path=xl/drawings/_rels/drawing6.xml.rels><?xml version="1.0" encoding="UTF-8" standalone="yes"?><Relationships xmlns="http://schemas.openxmlformats.org/package/2006/relationships"><Relationship Id="rId1" Type="http://schemas.openxmlformats.org/officeDocument/2006/relationships/image" Target="../media/image3.png" /><Relationship Id="rId2" Type="http://schemas.openxmlformats.org/officeDocument/2006/relationships/image" Target="../media/image2.jpeg" /></Relationships>
</file>

<file path=xl/drawings/_rels/drawing7.xml.rels><?xml version="1.0" encoding="UTF-8" standalone="yes"?><Relationships xmlns="http://schemas.openxmlformats.org/package/2006/relationships"><Relationship Id="rId1" Type="http://schemas.openxmlformats.org/officeDocument/2006/relationships/image" Target="../media/image2.jpeg" /></Relationships>
</file>

<file path=xl/drawings/_rels/drawing8.xml.rels><?xml version="1.0" encoding="UTF-8" standalone="yes"?><Relationships xmlns="http://schemas.openxmlformats.org/package/2006/relationships"><Relationship Id="rId1" Type="http://schemas.openxmlformats.org/officeDocument/2006/relationships/image" Target="../media/image3.jpeg" /><Relationship Id="rId2" Type="http://schemas.openxmlformats.org/officeDocument/2006/relationships/image" Target="../media/image4.jpeg" /></Relationships>
</file>

<file path=xl/drawings/_rels/drawing9.xml.rels><?xml version="1.0" encoding="UTF-8" standalone="yes"?><Relationships xmlns="http://schemas.openxmlformats.org/package/2006/relationships"><Relationship Id="rId1" Type="http://schemas.openxmlformats.org/officeDocument/2006/relationships/image" Target="../media/image5.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13</xdr:col>
      <xdr:colOff>480479</xdr:colOff>
      <xdr:row>50</xdr:row>
      <xdr:rowOff>97367</xdr:rowOff>
    </xdr:from>
    <xdr:to>
      <xdr:col>18</xdr:col>
      <xdr:colOff>313262</xdr:colOff>
      <xdr:row>52</xdr:row>
      <xdr:rowOff>8467</xdr:rowOff>
    </xdr:to>
    <xdr:sp>
      <xdr:nvSpPr>
        <xdr:cNvPr id="5" name="Text Placeholder 3">
          <a:extLst>
            <a:ext uri="{FF2B5EF4-FFF2-40B4-BE49-F238E27FC236}">
              <a16:creationId xmlns:a16="http://schemas.microsoft.com/office/drawing/2014/main" id="{0b4eee99-4372-8645-adba-5cae092923e7}"/>
            </a:ext>
          </a:extLst>
        </xdr:cNvPr>
        <xdr:cNvSpPr>
          <a:spLocks noGrp="1"/>
        </xdr:cNvSpPr>
      </xdr:nvSpPr>
      <xdr:spPr>
        <a:xfrm>
          <a:off x="8058150" y="8667750"/>
          <a:ext cx="2733675" cy="257175"/>
        </a:xfrm>
        <a:prstGeom prst="rect"/>
      </xdr:spPr>
      <xdr:txBody>
        <a:bodyPr lIns="91440" tIns="45720" rIns="91440" bIns="45720" vert="horz" wrap="square" rtlCol="0" anchor="ctr">
          <a:noAutofit/>
        </a:bodyPr>
        <a:lstStyle>
          <a:lvl1pPr marL="0" indent="0" algn="l" defTabSz="685800" rtl="0" eaLnBrk="1" latinLnBrk="0" hangingPunct="1">
            <a:lnSpc>
              <a:spcPct val="110000"/>
            </a:lnSpc>
            <a:spcBef>
              <a:spcPts val="0"/>
            </a:spcBef>
            <a:spcAft>
              <a:spcPts val="675"/>
            </a:spcAft>
            <a:buFont typeface="Arial" panose="020B0604020202020204" pitchFamily="34" charset="0"/>
            <a:buNone/>
            <a:defRPr lang="en-US" sz="900" b="0" kern="1200" dirty="0">
              <a:solidFill>
                <a:schemeClr val="bg1"/>
              </a:solidFill>
              <a:latin typeface="+mn-lt"/>
              <a:ea typeface="+mn-ea"/>
              <a:cs typeface="+mn-cs"/>
            </a:defRPr>
          </a:lvl1pPr>
          <a:lvl2pPr marL="0" indent="0" algn="l" defTabSz="685800" rtl="0" eaLnBrk="1" latinLnBrk="0" hangingPunct="1">
            <a:lnSpc>
              <a:spcPct val="110000"/>
            </a:lnSpc>
            <a:spcBef>
              <a:spcPts val="0"/>
            </a:spcBef>
            <a:spcAft>
              <a:spcPts val="1050"/>
            </a:spcAft>
            <a:buFont typeface="Arial" panose="020B0604020202020204" pitchFamily="34" charset="0"/>
            <a:buNone/>
            <a:defRPr sz="1600" kern="1200">
              <a:solidFill>
                <a:schemeClr val="tx1"/>
              </a:solidFill>
              <a:latin typeface="+mn-lt"/>
              <a:ea typeface="+mn-ea"/>
              <a:cs typeface="+mn-cs"/>
            </a:defRPr>
          </a:lvl2pPr>
          <a:lvl3pPr marL="257175" indent="-171450" algn="l" defTabSz="685800" rtl="0" eaLnBrk="1" latinLnBrk="0" hangingPunct="1">
            <a:lnSpc>
              <a:spcPct val="110000"/>
            </a:lnSpc>
            <a:spcBef>
              <a:spcPts val="0"/>
            </a:spcBef>
            <a:spcAft>
              <a:spcPts val="600"/>
            </a:spcAft>
            <a:buClr>
              <a:schemeClr val="tx2"/>
            </a:buClr>
            <a:buSzPct val="110000"/>
            <a:buFont typeface="Wingdings" panose="05000000000000000000" pitchFamily="2" charset="2"/>
            <a:buChar char=""/>
            <a:defRPr sz="1200" kern="1200">
              <a:solidFill>
                <a:schemeClr val="tx1"/>
              </a:solidFill>
              <a:latin typeface="+mn-lt"/>
              <a:ea typeface="+mn-ea"/>
              <a:cs typeface="+mn-cs"/>
            </a:defRPr>
          </a:lvl3pPr>
          <a:lvl4pPr marL="471488" indent="-128588" algn="l" defTabSz="685800" rtl="0" eaLnBrk="1" latinLnBrk="0" hangingPunct="1">
            <a:lnSpc>
              <a:spcPct val="110000"/>
            </a:lnSpc>
            <a:spcBef>
              <a:spcPts val="0"/>
            </a:spcBef>
            <a:spcAft>
              <a:spcPts val="600"/>
            </a:spcAft>
            <a:buClr>
              <a:schemeClr val="tx2"/>
            </a:buClr>
            <a:buFont typeface="Arial" panose="020B0604020202020204" pitchFamily="34" charset="0"/>
            <a:buChar char="•"/>
            <a:defRPr sz="1000" kern="1200">
              <a:solidFill>
                <a:schemeClr val="tx1"/>
              </a:solidFill>
              <a:latin typeface="+mn-lt"/>
              <a:ea typeface="+mn-ea"/>
              <a:cs typeface="+mn-cs"/>
            </a:defRPr>
          </a:lvl4pPr>
          <a:lvl5pPr marL="728663" indent="-128588" algn="l" defTabSz="685800" rtl="0" eaLnBrk="1" latinLnBrk="0" hangingPunct="1">
            <a:lnSpc>
              <a:spcPct val="110000"/>
            </a:lnSpc>
            <a:spcBef>
              <a:spcPts val="0"/>
            </a:spcBef>
            <a:spcAft>
              <a:spcPts val="600"/>
            </a:spcAft>
            <a:buClr>
              <a:schemeClr val="tx2"/>
            </a:buClr>
            <a:buFont typeface="Arial" panose="020B0604020202020204" pitchFamily="34" charset="0"/>
            <a:buChar char="•"/>
            <a:defRPr sz="1000" kern="1200">
              <a:solidFill>
                <a:schemeClr val="tx1"/>
              </a:solidFill>
              <a:latin typeface="+mn-lt"/>
              <a:ea typeface="+mn-ea"/>
              <a:cs typeface="+mn-cs"/>
            </a:defRPr>
          </a:lvl5pPr>
          <a:lvl6pPr marL="18859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6pPr>
          <a:lvl7pPr marL="22288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7pPr>
          <a:lvl8pPr marL="25717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8pPr>
          <a:lvl9pPr marL="29146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9pPr>
        </a:lstStyle>
        <a:p>
          <a:pPr>
            <a:lnSpc>
              <a:spcPct val="100000"/>
            </a:lnSpc>
            <a:spcAft>
              <a:spcPts val="0"/>
            </a:spcAft>
          </a:pPr>
          <a:r>
            <a:rPr lang="en-US" sz="1200" b="1">
              <a:solidFill>
                <a:srgbClr val="808080"/>
              </a:solidFill>
            </a:rPr>
            <a:t>americantower.com </a:t>
          </a:r>
        </a:p>
      </xdr:txBody>
    </xdr:sp>
    <xdr:clientData/>
  </xdr:twoCellAnchor>
  <xdr:oneCellAnchor>
    <xdr:from>
      <xdr:col>8</xdr:col>
      <xdr:colOff>0</xdr:colOff>
      <xdr:row>10</xdr:row>
      <xdr:rowOff>38100</xdr:rowOff>
    </xdr:from>
    <xdr:ext cx="4981575" cy="361950"/>
    <xdr:sp>
      <xdr:nvSpPr>
        <xdr:cNvPr id="3" name="TextBox 2">
          <a:extLst>
            <a:ext uri="{FF2B5EF4-FFF2-40B4-BE49-F238E27FC236}">
              <a16:creationId xmlns:a16="http://schemas.microsoft.com/office/drawing/2014/main" id="{2a7c3c7a-333c-4393-9181-dcda6309bc55}"/>
            </a:ext>
          </a:extLst>
        </xdr:cNvPr>
        <xdr:cNvSpPr txBox="1"/>
      </xdr:nvSpPr>
      <xdr:spPr>
        <a:xfrm>
          <a:off x="4676775" y="1752600"/>
          <a:ext cx="4981575" cy="361950"/>
        </a:xfrm>
        <a:prstGeom prst="rect"/>
        <a:solidFill>
          <a:srgbClr val="FFFFFF"/>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pPr lvl="0"/>
          <a:r>
            <a:rPr lang="en-US" sz="1800" b="1">
              <a:solidFill>
                <a:srgbClr val="7F7F7F"/>
              </a:solidFill>
              <a:latin typeface="Arial" panose="020B0604020202020204" pitchFamily="34" charset="0"/>
              <a:cs typeface="Arial" panose="020B0604020202020204" pitchFamily="34" charset="0"/>
            </a:rPr>
            <a:t>Supplemental Financial</a:t>
          </a:r>
          <a:r>
            <a:rPr lang="en-US" sz="1800" b="1" baseline="0">
              <a:solidFill>
                <a:srgbClr val="7F7F7F"/>
              </a:solidFill>
              <a:latin typeface="Arial" panose="020B0604020202020204" pitchFamily="34" charset="0"/>
              <a:cs typeface="Arial" panose="020B0604020202020204" pitchFamily="34" charset="0"/>
            </a:rPr>
            <a:t> and Operating Data                   </a:t>
          </a:r>
          <a:endParaRPr lang="en-US" sz="1800" b="1">
            <a:solidFill>
              <a:srgbClr val="7F7F7F"/>
            </a:solidFill>
            <a:latin typeface="Arial" panose="020B0604020202020204" pitchFamily="34" charset="0"/>
            <a:cs typeface="Arial" panose="020B0604020202020204" pitchFamily="34" charset="0"/>
          </a:endParaRPr>
        </a:p>
      </xdr:txBody>
    </xdr:sp>
    <xdr:clientData/>
  </xdr:oneCellAnchor>
  <xdr:oneCellAnchor>
    <xdr:from>
      <xdr:col>12</xdr:col>
      <xdr:colOff>333375</xdr:colOff>
      <xdr:row>12</xdr:row>
      <xdr:rowOff>38100</xdr:rowOff>
    </xdr:from>
    <xdr:ext cx="2343150" cy="361950"/>
    <xdr:sp>
      <xdr:nvSpPr>
        <xdr:cNvPr id="4" name="TextBox 3">
          <a:extLst>
            <a:ext uri="{FF2B5EF4-FFF2-40B4-BE49-F238E27FC236}">
              <a16:creationId xmlns:a16="http://schemas.microsoft.com/office/drawing/2014/main" id="{a13d3beb-7281-43d1-bef5-a21c74913f9c}"/>
            </a:ext>
          </a:extLst>
        </xdr:cNvPr>
        <xdr:cNvSpPr txBox="1"/>
      </xdr:nvSpPr>
      <xdr:spPr>
        <a:xfrm>
          <a:off x="7334250" y="2095500"/>
          <a:ext cx="2343150" cy="361950"/>
        </a:xfrm>
        <a:prstGeom prst="rect"/>
        <a:solidFill>
          <a:srgbClr val="FFFFFF"/>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r>
            <a:rPr lang="en-US" sz="1800" b="1" baseline="0">
              <a:solidFill>
                <a:schemeClr val="tx1">
                  <a:lumMod val="50000"/>
                  <a:lumOff val="50000"/>
                </a:schemeClr>
              </a:solidFill>
              <a:effectLst/>
              <a:latin typeface="Arial" panose="020B0604020202020204" pitchFamily="34" charset="0"/>
              <a:ea typeface="+mn-ea"/>
              <a:cs typeface="Arial" panose="020B0604020202020204" pitchFamily="34" charset="0"/>
            </a:rPr>
            <a:t>September </a:t>
          </a:r>
          <a:r>
            <a:rPr lang="en-US" sz="1800" b="1">
              <a:solidFill>
                <a:schemeClr val="tx1">
                  <a:lumMod val="50000"/>
                  <a:lumOff val="50000"/>
                </a:schemeClr>
              </a:solidFill>
              <a:effectLst/>
              <a:latin typeface="Arial" panose="020B0604020202020204" pitchFamily="34" charset="0"/>
              <a:ea typeface="+mn-ea"/>
              <a:cs typeface="Arial" panose="020B0604020202020204" pitchFamily="34" charset="0"/>
            </a:rPr>
            <a:t>30, 2024</a:t>
          </a:r>
          <a:endParaRPr lang="en-US" sz="1800" b="1">
            <a:solidFill>
              <a:schemeClr val="tx1">
                <a:lumMod val="50000"/>
                <a:lumOff val="50000"/>
              </a:schemeClr>
            </a:solidFill>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14</xdr:row>
      <xdr:rowOff>76199</xdr:rowOff>
    </xdr:from>
    <xdr:to>
      <xdr:col>17</xdr:col>
      <xdr:colOff>0</xdr:colOff>
      <xdr:row>50</xdr:row>
      <xdr:rowOff>49372</xdr:rowOff>
    </xdr:to>
    <xdr:pic>
      <xdr:nvPicPr>
        <xdr:cNvPr id="8" name="Picture 7">
          <a:extLst>
            <a:ext uri="{FF2B5EF4-FFF2-40B4-BE49-F238E27FC236}">
              <a16:creationId xmlns:a16="http://schemas.microsoft.com/office/drawing/2014/main" id="{c0319509-e503-923d-ab2f-ee4b9385d617}"/>
            </a:ext>
          </a:extLst>
        </xdr:cNvPr>
        <xdr:cNvPicPr>
          <a:picLocks noChangeAspect="1"/>
        </xdr:cNvPicPr>
      </xdr:nvPicPr>
      <xdr:blipFill>
        <a:blip r:embed="rId1"/>
        <a:srcRect l="3007" t="0" r="3538" b="0"/>
        <a:stretch>
          <a:fillRect/>
        </a:stretch>
      </xdr:blipFill>
      <xdr:spPr>
        <a:xfrm>
          <a:off x="0" y="2476500"/>
          <a:ext cx="9906000" cy="6143625"/>
        </a:xfrm>
        <a:prstGeom prst="rect"/>
      </xdr:spPr>
    </xdr:pic>
    <xdr:clientData/>
  </xdr:twoCellAnchor>
  <xdr:twoCellAnchor editAs="oneCell">
    <xdr:from>
      <xdr:col>0</xdr:col>
      <xdr:colOff>209551</xdr:colOff>
      <xdr:row>2</xdr:row>
      <xdr:rowOff>57150</xdr:rowOff>
    </xdr:from>
    <xdr:to>
      <xdr:col>5</xdr:col>
      <xdr:colOff>381001</xdr:colOff>
      <xdr:row>11</xdr:row>
      <xdr:rowOff>148372</xdr:rowOff>
    </xdr:to>
    <xdr:pic>
      <xdr:nvPicPr>
        <xdr:cNvPr id="10" name="Picture 9">
          <a:extLst>
            <a:ext uri="{FF2B5EF4-FFF2-40B4-BE49-F238E27FC236}">
              <a16:creationId xmlns:a16="http://schemas.microsoft.com/office/drawing/2014/main" id="{8d7da571-6caf-104d-9560-a23cd583f36d}"/>
            </a:ext>
          </a:extLst>
        </xdr:cNvPr>
        <xdr:cNvPicPr>
          <a:picLocks noChangeAspect="1"/>
        </xdr:cNvPicPr>
      </xdr:nvPicPr>
      <xdr:blipFill>
        <a:blip r:embed="rId2"/>
        <a:stretch>
          <a:fillRect/>
        </a:stretch>
      </xdr:blipFill>
      <xdr:spPr>
        <a:xfrm>
          <a:off x="209550" y="400050"/>
          <a:ext cx="3105150" cy="1638300"/>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94241</xdr:colOff>
      <xdr:row>0</xdr:row>
      <xdr:rowOff>0</xdr:rowOff>
    </xdr:from>
    <xdr:to>
      <xdr:col>11</xdr:col>
      <xdr:colOff>597161</xdr:colOff>
      <xdr:row>2</xdr:row>
      <xdr:rowOff>132737</xdr:rowOff>
    </xdr:to>
    <xdr:sp>
      <xdr:nvSpPr>
        <xdr:cNvPr id="3" name="Title 3">
          <a:extLst>
            <a:ext uri="{FF2B5EF4-FFF2-40B4-BE49-F238E27FC236}">
              <a16:creationId xmlns:a16="http://schemas.microsoft.com/office/drawing/2014/main" id="{00000000-0008-0000-0900-000003000000}"/>
            </a:ext>
          </a:extLst>
        </xdr:cNvPr>
        <xdr:cNvSpPr>
          <a:spLocks noGrp="1"/>
        </xdr:cNvSpPr>
      </xdr:nvSpPr>
      <xdr:spPr>
        <a:xfrm>
          <a:off x="95250" y="0"/>
          <a:ext cx="7210425" cy="457200"/>
        </a:xfrm>
        <a:prstGeom prst="rect"/>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2000"/>
            <a:t>U.S. PORTFOLIO</a:t>
          </a:r>
          <a:endParaRPr lang="en-US" sz="2000" baseline="30000"/>
        </a:p>
      </xdr:txBody>
    </xdr:sp>
    <xdr:clientData/>
  </xdr:twoCellAnchor>
  <xdr:twoCellAnchor editAs="oneCell">
    <xdr:from>
      <xdr:col>1</xdr:col>
      <xdr:colOff>51950</xdr:colOff>
      <xdr:row>9</xdr:row>
      <xdr:rowOff>19359</xdr:rowOff>
    </xdr:from>
    <xdr:to>
      <xdr:col>14</xdr:col>
      <xdr:colOff>300121</xdr:colOff>
      <xdr:row>44</xdr:row>
      <xdr:rowOff>41914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r:embed="rId1">
          <a:extLst>
            <a:ext uri="{28A0092B-C50C-407E-A947-70E740481C1C}">
              <a14:useLocalDpi xmlns:a14="http://schemas.microsoft.com/office/drawing/2010/main"/>
            </a:ext>
          </a:extLst>
        </a:blip>
        <a:srcRect l="5140" t="9440" r="4899" b="9440"/>
        <a:stretch>
          <a:fillRect/>
        </a:stretch>
      </xdr:blipFill>
      <xdr:spPr>
        <a:xfrm>
          <a:off x="657225" y="1952625"/>
          <a:ext cx="8172450" cy="5686425"/>
        </a:xfrm>
        <a:prstGeom prst="rect"/>
      </xdr:spPr>
    </xdr:pic>
    <xdr:clientData/>
  </xdr:twoCellAnchor>
  <xdr:twoCellAnchor>
    <xdr:from>
      <xdr:col>1</xdr:col>
      <xdr:colOff>591207</xdr:colOff>
      <xdr:row>38</xdr:row>
      <xdr:rowOff>5024</xdr:rowOff>
    </xdr:from>
    <xdr:to>
      <xdr:col>5</xdr:col>
      <xdr:colOff>78828</xdr:colOff>
      <xdr:row>44</xdr:row>
      <xdr:rowOff>78442</xdr:rowOff>
    </xdr:to>
    <xdr:sp>
      <xdr:nvSpPr>
        <xdr:cNvPr id="4" name="TextBox 3">
          <a:extLst>
            <a:ext uri="{FF2B5EF4-FFF2-40B4-BE49-F238E27FC236}">
              <a16:creationId xmlns:a16="http://schemas.microsoft.com/office/drawing/2014/main" id="{00000000-0008-0000-0900-000004000000}"/>
            </a:ext>
          </a:extLst>
        </xdr:cNvPr>
        <xdr:cNvSpPr txBox="1"/>
      </xdr:nvSpPr>
      <xdr:spPr>
        <a:xfrm>
          <a:off x="1200150" y="6638925"/>
          <a:ext cx="1924050" cy="1047750"/>
        </a:xfrm>
        <a:prstGeom prst="rect"/>
        <a:solidFill>
          <a:srgbClr val="FFFFFF"/>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nSpc>
              <a:spcPct val="100000"/>
            </a:lnSpc>
            <a:spcAft>
              <a:spcPts val="1000"/>
            </a:spcAft>
          </a:pPr>
          <a:r>
            <a:rPr lang="en-US" sz="800">
              <a:solidFill>
                <a:schemeClr val="tx1"/>
              </a:solidFill>
              <a:latin typeface="Arial" panose="020B0604020202020204" pitchFamily="34" charset="0"/>
              <a:cs typeface="Arial" panose="020B0604020202020204" pitchFamily="34" charset="0"/>
            </a:rPr>
            <a:t>Tower </a:t>
          </a:r>
          <a:r>
            <a:rPr lang="en-US" sz="800">
              <a:solidFill>
                <a:schemeClr val="tx1"/>
              </a:solidFill>
              <a:latin typeface="Arial" panose="020B0604020202020204" pitchFamily="34" charset="0"/>
              <a:ea typeface="+mn-ea"/>
              <a:cs typeface="Arial" panose="020B0604020202020204" pitchFamily="34" charset="0"/>
            </a:rPr>
            <a:t>- Wireless/Broadcast</a:t>
          </a:r>
        </a:p>
        <a:p>
          <a:pPr>
            <a:lnSpc>
              <a:spcPct val="100000"/>
            </a:lnSpc>
            <a:spcAft>
              <a:spcPts val="1000"/>
            </a:spcAft>
          </a:pPr>
          <a:r>
            <a:rPr lang="en-US" sz="800">
              <a:solidFill>
                <a:schemeClr val="tx1"/>
              </a:solidFill>
              <a:latin typeface="Arial" panose="020B0604020202020204" pitchFamily="34" charset="0"/>
              <a:ea typeface="+mn-ea"/>
              <a:cs typeface="Arial" panose="020B0604020202020204" pitchFamily="34" charset="0"/>
            </a:rPr>
            <a:t>Rooftop</a:t>
          </a:r>
        </a:p>
        <a:p>
          <a:pPr>
            <a:lnSpc>
              <a:spcPct val="100000"/>
            </a:lnSpc>
            <a:spcAft>
              <a:spcPts val="1000"/>
            </a:spcAft>
          </a:pPr>
          <a:r>
            <a:rPr lang="en-US" sz="800">
              <a:solidFill>
                <a:schemeClr val="tx1"/>
              </a:solidFill>
              <a:latin typeface="Arial" panose="020B0604020202020204" pitchFamily="34" charset="0"/>
              <a:ea typeface="+mn-ea"/>
              <a:cs typeface="Arial" panose="020B0604020202020204" pitchFamily="34" charset="0"/>
            </a:rPr>
            <a:t>In-Building DAS</a:t>
          </a:r>
        </a:p>
        <a:p>
          <a:pPr>
            <a:lnSpc>
              <a:spcPct val="100000"/>
            </a:lnSpc>
            <a:spcAft>
              <a:spcPts val="1000"/>
            </a:spcAft>
          </a:pPr>
          <a:r>
            <a:rPr lang="en-US" sz="800">
              <a:solidFill>
                <a:schemeClr val="tx1"/>
              </a:solidFill>
              <a:latin typeface="Arial" panose="020B0604020202020204" pitchFamily="34" charset="0"/>
              <a:ea typeface="+mn-ea"/>
              <a:cs typeface="Arial" panose="020B0604020202020204" pitchFamily="34" charset="0"/>
            </a:rPr>
            <a:t>Outdoor DAS</a:t>
          </a:r>
        </a:p>
      </xdr:txBody>
    </xdr: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57150</xdr:colOff>
      <xdr:row>0</xdr:row>
      <xdr:rowOff>57150</xdr:rowOff>
    </xdr:from>
    <xdr:to>
      <xdr:col>17</xdr:col>
      <xdr:colOff>0</xdr:colOff>
      <xdr:row>4</xdr:row>
      <xdr:rowOff>126646</xdr:rowOff>
    </xdr:to>
    <xdr:sp>
      <xdr:nvSpPr>
        <xdr:cNvPr id="2" name="Title 3">
          <a:extLst>
            <a:ext uri="{FF2B5EF4-FFF2-40B4-BE49-F238E27FC236}">
              <a16:creationId xmlns:a16="http://schemas.microsoft.com/office/drawing/2014/main" id="{de137faa-c1b4-4da7-ace8-b5275af66ea9}"/>
            </a:ext>
          </a:extLst>
        </xdr:cNvPr>
        <xdr:cNvSpPr>
          <a:spLocks noGrp="1"/>
        </xdr:cNvSpPr>
      </xdr:nvSpPr>
      <xdr:spPr>
        <a:xfrm>
          <a:off x="57150" y="57150"/>
          <a:ext cx="21031200" cy="819150"/>
        </a:xfrm>
        <a:prstGeom prst="rect"/>
      </xdr:spPr>
      <xdr:txBody>
        <a:bodyPr lIns="0" tIns="45709" rIns="0" bIns="45709" vert="horz" wrap="square" rtlCol="0" anchor="ctr">
          <a:normAutofit fontScale="100000" lnSpcReduction="0"/>
        </a:bodyPr>
        <a:lstStyle>
          <a:lvl1pPr algn="l" defTabSz="457092" rtl="0" eaLnBrk="1" latinLnBrk="0" hangingPunct="1">
            <a:spcBef>
              <a:spcPct val="0"/>
            </a:spcBef>
            <a:buNone/>
            <a:defRPr sz="1400" b="1" kern="1200">
              <a:solidFill>
                <a:schemeClr val="tx1"/>
              </a:solidFill>
              <a:latin typeface="Arial"/>
              <a:ea typeface="+mj-ea"/>
              <a:cs typeface="Arial"/>
            </a:defRPr>
          </a:lvl1pPr>
        </a:lstStyle>
        <a:p>
          <a:pPr/>
          <a:r>
            <a:rPr lang="en-US" sz="2000"/>
            <a:t>INTERNATIONAL PORTFOLIO</a:t>
          </a:r>
          <a:r>
            <a:rPr lang="en-US" sz="2000" baseline="30000"/>
            <a:t>(1)(2)</a:t>
          </a:r>
          <a:endParaRPr lang="en-US" sz="2000" baseline="30000">
            <a:solidFill>
              <a:srgbClr val="FF0000"/>
            </a:solidFill>
          </a:endParaRPr>
        </a:p>
      </xdr:txBody>
    </xdr:sp>
    <xdr:clientData/>
  </xdr:twoCellAnchor>
  <xdr:twoCellAnchor>
    <xdr:from>
      <xdr:col>5</xdr:col>
      <xdr:colOff>190500</xdr:colOff>
      <xdr:row>6</xdr:row>
      <xdr:rowOff>142876</xdr:rowOff>
    </xdr:from>
    <xdr:to>
      <xdr:col>6</xdr:col>
      <xdr:colOff>1723753</xdr:colOff>
      <xdr:row>6</xdr:row>
      <xdr:rowOff>142876</xdr:rowOff>
    </xdr:to>
    <xdr:cxnSp>
      <xdr:nvCxnSpPr>
        <xdr:cNvPr id="3" name="Straight Connector 2">
          <a:extLst>
            <a:ext uri="{FF2B5EF4-FFF2-40B4-BE49-F238E27FC236}">
              <a16:creationId xmlns:a16="http://schemas.microsoft.com/office/drawing/2014/main" id="{ebf79e36-635f-4ad3-8d47-ecec727798d2}"/>
            </a:ext>
          </a:extLst>
        </xdr:cNvPr>
        <xdr:cNvCxnSpPr/>
      </xdr:nvCxnSpPr>
      <xdr:spPr>
        <a:xfrm>
          <a:off x="8848725" y="1285875"/>
          <a:ext cx="1733550" cy="0"/>
        </a:xfrm>
        <a:prstGeom prst="line"/>
        <a:ln>
          <a:solidFill>
            <a:schemeClr val="bg1"/>
          </a:solidFill>
        </a:ln>
      </xdr:spPr>
      <xdr:style>
        <a:lnRef idx="1">
          <a:schemeClr val="tx1"/>
        </a:lnRef>
        <a:fillRef idx="0">
          <a:schemeClr val="tx1"/>
        </a:fillRef>
        <a:effectRef idx="0">
          <a:schemeClr val="tx1"/>
        </a:effectRef>
        <a:fontRef idx="minor">
          <a:schemeClr val="tx1"/>
        </a:fontRef>
      </xdr:style>
    </xdr:cxnSp>
    <xdr:clientData/>
  </xdr:twoCellAnchor>
  <xdr:twoCellAnchor>
    <xdr:from>
      <xdr:col>6</xdr:col>
      <xdr:colOff>655522</xdr:colOff>
      <xdr:row>16</xdr:row>
      <xdr:rowOff>59170</xdr:rowOff>
    </xdr:from>
    <xdr:to>
      <xdr:col>6</xdr:col>
      <xdr:colOff>1112722</xdr:colOff>
      <xdr:row>16</xdr:row>
      <xdr:rowOff>332846</xdr:rowOff>
    </xdr:to>
    <xdr:pic>
      <xdr:nvPicPr>
        <xdr:cNvPr id="4" name="Picture 3">
          <a:extLst>
            <a:ext uri="{FF2B5EF4-FFF2-40B4-BE49-F238E27FC236}">
              <a16:creationId xmlns:a16="http://schemas.microsoft.com/office/drawing/2014/main" id="{44dd237b-93a9-4d54-a9c0-337901050a2d}"/>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15475" y="500062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655205</xdr:colOff>
      <xdr:row>30</xdr:row>
      <xdr:rowOff>47625</xdr:rowOff>
    </xdr:from>
    <xdr:to>
      <xdr:col>6</xdr:col>
      <xdr:colOff>1112405</xdr:colOff>
      <xdr:row>30</xdr:row>
      <xdr:rowOff>321945</xdr:rowOff>
    </xdr:to>
    <xdr:pic>
      <xdr:nvPicPr>
        <xdr:cNvPr id="5" name="Picture 4">
          <a:extLst>
            <a:ext uri="{FF2B5EF4-FFF2-40B4-BE49-F238E27FC236}">
              <a16:creationId xmlns:a16="http://schemas.microsoft.com/office/drawing/2014/main" id="{fff9b554-08d9-49b6-822e-c6968d26ce50}"/>
            </a:ext>
          </a:extLst>
        </xdr:cNvPr>
        <xdr:cNvPicPr>
          <a:picLocks/>
        </xdr:cNvPicPr>
      </xdr:nvPicPr>
      <xdr:blipFill>
        <a:blip r:embed="rId2">
          <a:extLst>
            <a:ext uri="{28A0092B-C50C-407E-A947-70E740481C1C}">
              <a14:useLocalDpi xmlns:a14="http://schemas.microsoft.com/office/drawing/2010/main"/>
            </a:ext>
          </a:extLst>
        </a:blip>
        <a:stretch>
          <a:fillRect/>
        </a:stretch>
      </xdr:blipFill>
      <xdr:spPr bwMode="auto">
        <a:xfrm>
          <a:off x="9515475" y="103251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647990</xdr:colOff>
      <xdr:row>34</xdr:row>
      <xdr:rowOff>50510</xdr:rowOff>
    </xdr:from>
    <xdr:to>
      <xdr:col>6</xdr:col>
      <xdr:colOff>1105190</xdr:colOff>
      <xdr:row>34</xdr:row>
      <xdr:rowOff>324830</xdr:rowOff>
    </xdr:to>
    <xdr:pic>
      <xdr:nvPicPr>
        <xdr:cNvPr id="6" name="Picture 5">
          <a:extLst>
            <a:ext uri="{FF2B5EF4-FFF2-40B4-BE49-F238E27FC236}">
              <a16:creationId xmlns:a16="http://schemas.microsoft.com/office/drawing/2014/main" id="{6ba96a8b-6586-4b50-aa8b-6b37463f42cc}"/>
            </a:ext>
          </a:extLst>
        </xdr:cNvPr>
        <xdr:cNvPicPr>
          <a:picLocks/>
        </xdr:cNvPicPr>
      </xdr:nvPicPr>
      <xdr:blipFill>
        <a:blip r:embed="rId3">
          <a:extLst>
            <a:ext uri="{28A0092B-C50C-407E-A947-70E740481C1C}">
              <a14:useLocalDpi xmlns:a14="http://schemas.microsoft.com/office/drawing/2010/main"/>
            </a:ext>
          </a:extLst>
        </a:blip>
        <a:stretch>
          <a:fillRect/>
        </a:stretch>
      </xdr:blipFill>
      <xdr:spPr bwMode="auto">
        <a:xfrm>
          <a:off x="9505950" y="118491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655205</xdr:colOff>
      <xdr:row>32</xdr:row>
      <xdr:rowOff>54840</xdr:rowOff>
    </xdr:from>
    <xdr:to>
      <xdr:col>6</xdr:col>
      <xdr:colOff>1112405</xdr:colOff>
      <xdr:row>32</xdr:row>
      <xdr:rowOff>329160</xdr:rowOff>
    </xdr:to>
    <xdr:pic>
      <xdr:nvPicPr>
        <xdr:cNvPr id="7" name="Picture 6">
          <a:extLst>
            <a:ext uri="{FF2B5EF4-FFF2-40B4-BE49-F238E27FC236}">
              <a16:creationId xmlns:a16="http://schemas.microsoft.com/office/drawing/2014/main" id="{ed103854-2fb6-4ecd-bcac-17635032a525}"/>
            </a:ext>
          </a:extLst>
        </xdr:cNvPr>
        <xdr:cNvPicPr>
          <a:picLocks/>
        </xdr:cNvPicPr>
      </xdr:nvPicPr>
      <xdr:blipFill>
        <a:blip r:embed="rId4">
          <a:extLst>
            <a:ext uri="{28A0092B-C50C-407E-A947-70E740481C1C}">
              <a14:useLocalDpi xmlns:a14="http://schemas.microsoft.com/office/drawing/2010/main"/>
            </a:ext>
          </a:extLst>
        </a:blip>
        <a:stretch>
          <a:fillRect/>
        </a:stretch>
      </xdr:blipFill>
      <xdr:spPr bwMode="auto">
        <a:xfrm>
          <a:off x="9515475" y="1109662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652320</xdr:colOff>
      <xdr:row>31</xdr:row>
      <xdr:rowOff>54840</xdr:rowOff>
    </xdr:from>
    <xdr:to>
      <xdr:col>6</xdr:col>
      <xdr:colOff>1108457</xdr:colOff>
      <xdr:row>31</xdr:row>
      <xdr:rowOff>329160</xdr:rowOff>
    </xdr:to>
    <xdr:pic>
      <xdr:nvPicPr>
        <xdr:cNvPr id="8" name="Picture 7">
          <a:extLst>
            <a:ext uri="{FF2B5EF4-FFF2-40B4-BE49-F238E27FC236}">
              <a16:creationId xmlns:a16="http://schemas.microsoft.com/office/drawing/2014/main" id="{af298d4e-d75e-4ac9-8aea-dab6f8b374c2}"/>
            </a:ext>
          </a:extLst>
        </xdr:cNvPr>
        <xdr:cNvPicPr>
          <a:picLocks noChangeAspect="1"/>
        </xdr:cNvPicPr>
      </xdr:nvPicPr>
      <xdr:blipFill>
        <a:blip r:embed="rId5">
          <a:extLst>
            <a:ext uri="{28A0092B-C50C-407E-A947-70E740481C1C}">
              <a14:useLocalDpi xmlns:a14="http://schemas.microsoft.com/office/drawing/2010/main"/>
            </a:ext>
          </a:extLst>
        </a:blip>
        <a:stretch>
          <a:fillRect/>
        </a:stretch>
      </xdr:blipFill>
      <xdr:spPr bwMode="auto">
        <a:xfrm>
          <a:off x="9505950" y="1071562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642218</xdr:colOff>
      <xdr:row>36</xdr:row>
      <xdr:rowOff>54840</xdr:rowOff>
    </xdr:from>
    <xdr:to>
      <xdr:col>6</xdr:col>
      <xdr:colOff>1096243</xdr:colOff>
      <xdr:row>36</xdr:row>
      <xdr:rowOff>332335</xdr:rowOff>
    </xdr:to>
    <xdr:pic>
      <xdr:nvPicPr>
        <xdr:cNvPr id="9" name="Picture 8">
          <a:extLst>
            <a:ext uri="{FF2B5EF4-FFF2-40B4-BE49-F238E27FC236}">
              <a16:creationId xmlns:a16="http://schemas.microsoft.com/office/drawing/2014/main" id="{b19e10f5-ae46-433c-b0b0-6fecbc1c0782}"/>
            </a:ext>
          </a:extLst>
        </xdr:cNvPr>
        <xdr:cNvPicPr>
          <a:picLocks/>
        </xdr:cNvPicPr>
      </xdr:nvPicPr>
      <xdr:blipFill>
        <a:blip r:embed="rId6">
          <a:extLst>
            <a:ext uri="{28A0092B-C50C-407E-A947-70E740481C1C}">
              <a14:useLocalDpi xmlns:a14="http://schemas.microsoft.com/office/drawing/2010/main"/>
            </a:ext>
          </a:extLst>
        </a:blip>
        <a:stretch>
          <a:fillRect/>
        </a:stretch>
      </xdr:blipFill>
      <xdr:spPr bwMode="auto">
        <a:xfrm>
          <a:off x="9496425" y="1262062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653766</xdr:colOff>
      <xdr:row>33</xdr:row>
      <xdr:rowOff>54840</xdr:rowOff>
    </xdr:from>
    <xdr:to>
      <xdr:col>6</xdr:col>
      <xdr:colOff>1106713</xdr:colOff>
      <xdr:row>33</xdr:row>
      <xdr:rowOff>332335</xdr:rowOff>
    </xdr:to>
    <xdr:pic>
      <xdr:nvPicPr>
        <xdr:cNvPr id="10" name="Picture 9">
          <a:extLst>
            <a:ext uri="{FF2B5EF4-FFF2-40B4-BE49-F238E27FC236}">
              <a16:creationId xmlns:a16="http://schemas.microsoft.com/office/drawing/2014/main" id="{d8037417-bbe6-4dc4-a7d0-9f03e1a10230}"/>
            </a:ext>
          </a:extLst>
        </xdr:cNvPr>
        <xdr:cNvPicPr>
          <a:picLocks noChangeAspect="1"/>
        </xdr:cNvPicPr>
      </xdr:nvPicPr>
      <xdr:blipFill>
        <a:blip r:embed="rId7">
          <a:extLst>
            <a:ext uri="{28A0092B-C50C-407E-A947-70E740481C1C}">
              <a14:useLocalDpi xmlns:a14="http://schemas.microsoft.com/office/drawing/2010/main"/>
            </a:ext>
          </a:extLst>
        </a:blip>
        <a:stretch>
          <a:fillRect/>
        </a:stretch>
      </xdr:blipFill>
      <xdr:spPr bwMode="auto">
        <a:xfrm>
          <a:off x="9515475" y="1147762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650875</xdr:colOff>
      <xdr:row>19</xdr:row>
      <xdr:rowOff>54840</xdr:rowOff>
    </xdr:from>
    <xdr:to>
      <xdr:col>6</xdr:col>
      <xdr:colOff>1111250</xdr:colOff>
      <xdr:row>19</xdr:row>
      <xdr:rowOff>332335</xdr:rowOff>
    </xdr:to>
    <xdr:pic>
      <xdr:nvPicPr>
        <xdr:cNvPr id="11" name="Picture 10">
          <a:extLst>
            <a:ext uri="{FF2B5EF4-FFF2-40B4-BE49-F238E27FC236}">
              <a16:creationId xmlns:a16="http://schemas.microsoft.com/office/drawing/2014/main" id="{8ec59884-8916-496c-8ab9-80d3cdf0c928}"/>
            </a:ext>
          </a:extLst>
        </xdr:cNvPr>
        <xdr:cNvPicPr>
          <a:picLocks/>
        </xdr:cNvPicPr>
      </xdr:nvPicPr>
      <xdr:blipFill>
        <a:blip r:embed="rId8">
          <a:extLst>
            <a:ext uri="{28A0092B-C50C-407E-A947-70E740481C1C}">
              <a14:useLocalDpi xmlns:a14="http://schemas.microsoft.com/office/drawing/2010/main"/>
            </a:ext>
          </a:extLst>
        </a:blip>
        <a:stretch>
          <a:fillRect/>
        </a:stretch>
      </xdr:blipFill>
      <xdr:spPr bwMode="auto">
        <a:xfrm>
          <a:off x="9505950" y="614362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655204</xdr:colOff>
      <xdr:row>25</xdr:row>
      <xdr:rowOff>59169</xdr:rowOff>
    </xdr:from>
    <xdr:to>
      <xdr:col>6</xdr:col>
      <xdr:colOff>1115579</xdr:colOff>
      <xdr:row>25</xdr:row>
      <xdr:rowOff>330314</xdr:rowOff>
    </xdr:to>
    <xdr:pic>
      <xdr:nvPicPr>
        <xdr:cNvPr id="12" name="Picture 11" descr="http://www.mapsofworld.com/images/world-countries-flags/germany-flag.gif">
          <a:extLst>
            <a:ext uri="{FF2B5EF4-FFF2-40B4-BE49-F238E27FC236}">
              <a16:creationId xmlns:a16="http://schemas.microsoft.com/office/drawing/2014/main" id="{b955a16d-1a68-4d10-b42b-4650b2bc0c92}"/>
            </a:ext>
          </a:extLst>
        </xdr:cNvPr>
        <xdr:cNvPicPr>
          <a:picLocks noChangeArrowheads="1"/>
        </xdr:cNvPicPr>
      </xdr:nvPicPr>
      <xdr:blipFill>
        <a:blip r:embed="rId9">
          <a:extLst>
            <a:ext uri="{28A0092B-C50C-407E-A947-70E740481C1C}">
              <a14:useLocalDpi xmlns:a14="http://schemas.microsoft.com/office/drawing/2010/main"/>
            </a:ext>
          </a:extLst>
        </a:blip>
        <a:stretch>
          <a:fillRect/>
        </a:stretch>
      </xdr:blipFill>
      <xdr:spPr bwMode="auto">
        <a:xfrm>
          <a:off x="9515475" y="8429625"/>
          <a:ext cx="457200" cy="2667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654037</xdr:colOff>
      <xdr:row>20</xdr:row>
      <xdr:rowOff>54839</xdr:rowOff>
    </xdr:from>
    <xdr:to>
      <xdr:col>6</xdr:col>
      <xdr:colOff>1114412</xdr:colOff>
      <xdr:row>20</xdr:row>
      <xdr:rowOff>332334</xdr:rowOff>
    </xdr:to>
    <xdr:pic>
      <xdr:nvPicPr>
        <xdr:cNvPr id="13" name="Picture 12">
          <a:extLst>
            <a:ext uri="{FF2B5EF4-FFF2-40B4-BE49-F238E27FC236}">
              <a16:creationId xmlns:a16="http://schemas.microsoft.com/office/drawing/2014/main" id="{42bf5446-f7fc-4bf9-9719-e378a65ec468}"/>
            </a:ext>
          </a:extLst>
        </xdr:cNvPr>
        <xdr:cNvPicPr>
          <a:picLocks/>
        </xdr:cNvPicPr>
      </xdr:nvPicPr>
      <xdr:blipFill>
        <a:blip r:embed="rId10">
          <a:extLst>
            <a:ext uri="{28A0092B-C50C-407E-A947-70E740481C1C}">
              <a14:useLocalDpi xmlns:a14="http://schemas.microsoft.com/office/drawing/2010/main"/>
            </a:ext>
          </a:extLst>
        </a:blip>
        <a:stretch>
          <a:fillRect/>
        </a:stretch>
      </xdr:blipFill>
      <xdr:spPr bwMode="auto">
        <a:xfrm>
          <a:off x="9515475" y="652462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652314</xdr:colOff>
      <xdr:row>24</xdr:row>
      <xdr:rowOff>53400</xdr:rowOff>
    </xdr:from>
    <xdr:to>
      <xdr:col>6</xdr:col>
      <xdr:colOff>1112689</xdr:colOff>
      <xdr:row>24</xdr:row>
      <xdr:rowOff>330895</xdr:rowOff>
    </xdr:to>
    <xdr:pic>
      <xdr:nvPicPr>
        <xdr:cNvPr id="14" name="Picture 13">
          <a:extLst>
            <a:ext uri="{FF2B5EF4-FFF2-40B4-BE49-F238E27FC236}">
              <a16:creationId xmlns:a16="http://schemas.microsoft.com/office/drawing/2014/main" id="{ba008ce2-b2b2-4a85-a9d4-b93430c40b91}"/>
            </a:ext>
          </a:extLst>
        </xdr:cNvPr>
        <xdr:cNvPicPr>
          <a:picLocks/>
        </xdr:cNvPicPr>
      </xdr:nvPicPr>
      <xdr:blipFill>
        <a:blip r:embed="rId11">
          <a:extLst>
            <a:ext uri="{28A0092B-C50C-407E-A947-70E740481C1C}">
              <a14:useLocalDpi xmlns:a14="http://schemas.microsoft.com/office/drawing/2010/main"/>
            </a:ext>
          </a:extLst>
        </a:blip>
        <a:stretch>
          <a:fillRect/>
        </a:stretch>
      </xdr:blipFill>
      <xdr:spPr>
        <a:xfrm>
          <a:off x="9505950" y="8048625"/>
          <a:ext cx="457200" cy="276225"/>
        </a:xfrm>
        <a:prstGeom prst="rect"/>
      </xdr:spPr>
    </xdr:pic>
    <xdr:clientData/>
  </xdr:twoCellAnchor>
  <xdr:twoCellAnchor editAs="oneCell">
    <xdr:from>
      <xdr:col>6</xdr:col>
      <xdr:colOff>642221</xdr:colOff>
      <xdr:row>35</xdr:row>
      <xdr:rowOff>54839</xdr:rowOff>
    </xdr:from>
    <xdr:to>
      <xdr:col>6</xdr:col>
      <xdr:colOff>1096246</xdr:colOff>
      <xdr:row>35</xdr:row>
      <xdr:rowOff>332334</xdr:rowOff>
    </xdr:to>
    <xdr:pic>
      <xdr:nvPicPr>
        <xdr:cNvPr id="15" name="Picture 14">
          <a:extLst>
            <a:ext uri="{FF2B5EF4-FFF2-40B4-BE49-F238E27FC236}">
              <a16:creationId xmlns:a16="http://schemas.microsoft.com/office/drawing/2014/main" id="{30929eb6-91b5-4061-ad2c-fac4fe434af1}"/>
            </a:ext>
          </a:extLst>
        </xdr:cNvPr>
        <xdr:cNvPicPr>
          <a:picLocks/>
        </xdr:cNvPicPr>
      </xdr:nvPicPr>
      <xdr:blipFill>
        <a:blip r:embed="rId12">
          <a:extLst>
            <a:ext uri="{28A0092B-C50C-407E-A947-70E740481C1C}">
              <a14:useLocalDpi xmlns:a14="http://schemas.microsoft.com/office/drawing/2010/main"/>
            </a:ext>
          </a:extLst>
        </a:blip>
        <a:stretch>
          <a:fillRect/>
        </a:stretch>
      </xdr:blipFill>
      <xdr:spPr>
        <a:xfrm>
          <a:off x="9496425" y="12239625"/>
          <a:ext cx="457200" cy="276225"/>
        </a:xfrm>
        <a:prstGeom prst="rect"/>
      </xdr:spPr>
    </xdr:pic>
    <xdr:clientData/>
  </xdr:twoCellAnchor>
  <xdr:twoCellAnchor editAs="oneCell">
    <xdr:from>
      <xdr:col>6</xdr:col>
      <xdr:colOff>658095</xdr:colOff>
      <xdr:row>29</xdr:row>
      <xdr:rowOff>51955</xdr:rowOff>
    </xdr:from>
    <xdr:to>
      <xdr:col>6</xdr:col>
      <xdr:colOff>1112120</xdr:colOff>
      <xdr:row>29</xdr:row>
      <xdr:rowOff>326275</xdr:rowOff>
    </xdr:to>
    <xdr:pic>
      <xdr:nvPicPr>
        <xdr:cNvPr id="16" name="Picture 15">
          <a:extLst>
            <a:ext uri="{FF2B5EF4-FFF2-40B4-BE49-F238E27FC236}">
              <a16:creationId xmlns:a16="http://schemas.microsoft.com/office/drawing/2014/main" id="{5aced5b1-8037-42fd-8037-f9916cded88f}"/>
            </a:ext>
          </a:extLst>
        </xdr:cNvPr>
        <xdr:cNvPicPr>
          <a:picLocks/>
        </xdr:cNvPicPr>
      </xdr:nvPicPr>
      <xdr:blipFill>
        <a:blip r:embed="rId13">
          <a:extLst>
            <a:ext uri="{28A0092B-C50C-407E-A947-70E740481C1C}">
              <a14:useLocalDpi xmlns:a14="http://schemas.microsoft.com/office/drawing/2010/main"/>
            </a:ext>
          </a:extLst>
        </a:blip>
        <a:stretch>
          <a:fillRect/>
        </a:stretch>
      </xdr:blipFill>
      <xdr:spPr>
        <a:xfrm>
          <a:off x="9515475" y="9944100"/>
          <a:ext cx="457200" cy="276225"/>
        </a:xfrm>
        <a:prstGeom prst="rect"/>
      </xdr:spPr>
    </xdr:pic>
    <xdr:clientData/>
  </xdr:twoCellAnchor>
  <xdr:twoCellAnchor editAs="oneCell">
    <xdr:from>
      <xdr:col>6</xdr:col>
      <xdr:colOff>651566</xdr:colOff>
      <xdr:row>17</xdr:row>
      <xdr:rowOff>59170</xdr:rowOff>
    </xdr:from>
    <xdr:to>
      <xdr:col>6</xdr:col>
      <xdr:colOff>1111941</xdr:colOff>
      <xdr:row>17</xdr:row>
      <xdr:rowOff>330315</xdr:rowOff>
    </xdr:to>
    <xdr:pic>
      <xdr:nvPicPr>
        <xdr:cNvPr id="17" name="Image 2">
          <a:extLst>
            <a:ext uri="{FF2B5EF4-FFF2-40B4-BE49-F238E27FC236}">
              <a16:creationId xmlns:a16="http://schemas.microsoft.com/office/drawing/2014/main" id="{d32b7ac7-8ff6-4e26-abf4-bed363519935}"/>
            </a:ext>
          </a:extLst>
        </xdr:cNvPr>
        <xdr:cNvPicPr>
          <a:picLocks/>
        </xdr:cNvPicPr>
      </xdr:nvPicPr>
      <xdr:blipFill>
        <a:blip r:embed="rId14">
          <a:extLst>
            <a:ext uri="{28A0092B-C50C-407E-A947-70E740481C1C}">
              <a14:useLocalDpi xmlns:a14="http://schemas.microsoft.com/office/drawing/2010/main"/>
            </a:ext>
          </a:extLst>
        </a:blip>
        <a:stretch>
          <a:fillRect/>
        </a:stretch>
      </xdr:blipFill>
      <xdr:spPr>
        <a:xfrm>
          <a:off x="9505950" y="5381625"/>
          <a:ext cx="457200" cy="266700"/>
        </a:xfrm>
        <a:prstGeom prst="rect"/>
      </xdr:spPr>
    </xdr:pic>
    <xdr:clientData/>
  </xdr:twoCellAnchor>
  <xdr:twoCellAnchor editAs="oneCell">
    <xdr:from>
      <xdr:col>6</xdr:col>
      <xdr:colOff>658091</xdr:colOff>
      <xdr:row>15</xdr:row>
      <xdr:rowOff>51954</xdr:rowOff>
    </xdr:from>
    <xdr:to>
      <xdr:col>6</xdr:col>
      <xdr:colOff>1112116</xdr:colOff>
      <xdr:row>15</xdr:row>
      <xdr:rowOff>326274</xdr:rowOff>
    </xdr:to>
    <xdr:pic>
      <xdr:nvPicPr>
        <xdr:cNvPr id="18" name="Picture 17">
          <a:extLst>
            <a:ext uri="{FF2B5EF4-FFF2-40B4-BE49-F238E27FC236}">
              <a16:creationId xmlns:a16="http://schemas.microsoft.com/office/drawing/2014/main" id="{633d0539-f8c5-4633-8c71-0390e2ee5787}"/>
            </a:ext>
          </a:extLst>
        </xdr:cNvPr>
        <xdr:cNvPicPr>
          <a:picLocks/>
        </xdr:cNvPicPr>
      </xdr:nvPicPr>
      <xdr:blipFill>
        <a:blip r:embed="rId15"/>
        <a:stretch>
          <a:fillRect/>
        </a:stretch>
      </xdr:blipFill>
      <xdr:spPr>
        <a:xfrm>
          <a:off x="9515475" y="4610100"/>
          <a:ext cx="457200" cy="276225"/>
        </a:xfrm>
        <a:prstGeom prst="rect"/>
      </xdr:spPr>
    </xdr:pic>
    <xdr:clientData/>
  </xdr:twoCellAnchor>
  <xdr:twoCellAnchor editAs="oneCell">
    <xdr:from>
      <xdr:col>6</xdr:col>
      <xdr:colOff>658089</xdr:colOff>
      <xdr:row>18</xdr:row>
      <xdr:rowOff>51954</xdr:rowOff>
    </xdr:from>
    <xdr:to>
      <xdr:col>6</xdr:col>
      <xdr:colOff>1112114</xdr:colOff>
      <xdr:row>18</xdr:row>
      <xdr:rowOff>326274</xdr:rowOff>
    </xdr:to>
    <xdr:pic>
      <xdr:nvPicPr>
        <xdr:cNvPr id="19" name="Picture 18">
          <a:extLst>
            <a:ext uri="{FF2B5EF4-FFF2-40B4-BE49-F238E27FC236}">
              <a16:creationId xmlns:a16="http://schemas.microsoft.com/office/drawing/2014/main" id="{0470455b-8087-45e0-b58a-ea6034250ac6}"/>
            </a:ext>
          </a:extLst>
        </xdr:cNvPr>
        <xdr:cNvPicPr>
          <a:picLocks/>
        </xdr:cNvPicPr>
      </xdr:nvPicPr>
      <xdr:blipFill>
        <a:blip r:embed="rId16"/>
        <a:stretch>
          <a:fillRect/>
        </a:stretch>
      </xdr:blipFill>
      <xdr:spPr>
        <a:xfrm>
          <a:off x="9515475" y="5753100"/>
          <a:ext cx="457200" cy="276225"/>
        </a:xfrm>
        <a:prstGeom prst="rect"/>
      </xdr:spPr>
    </xdr:pic>
    <xdr:clientData/>
  </xdr:twoCellAnchor>
  <xdr:twoCellAnchor editAs="oneCell">
    <xdr:from>
      <xdr:col>6</xdr:col>
      <xdr:colOff>653765</xdr:colOff>
      <xdr:row>26</xdr:row>
      <xdr:rowOff>0</xdr:rowOff>
    </xdr:from>
    <xdr:to>
      <xdr:col>6</xdr:col>
      <xdr:colOff>1114140</xdr:colOff>
      <xdr:row>26</xdr:row>
      <xdr:rowOff>277495</xdr:rowOff>
    </xdr:to>
    <xdr:pic>
      <xdr:nvPicPr>
        <xdr:cNvPr id="21" name="Picture 20" descr="Flag of Poland | Britannica">
          <a:extLst>
            <a:ext uri="{FF2B5EF4-FFF2-40B4-BE49-F238E27FC236}">
              <a16:creationId xmlns:a16="http://schemas.microsoft.com/office/drawing/2014/main" id="{0aa10385-869c-42e9-989c-ff71caa97fa6}"/>
            </a:ext>
          </a:extLst>
        </xdr:cNvPr>
        <xdr:cNvPicPr>
          <a:picLocks noChangeArrowheads="1"/>
        </xdr:cNvPicPr>
      </xdr:nvPicPr>
      <xdr:blipFill>
        <a:blip r:embed="rId17">
          <a:extLst>
            <a:ext uri="{28A0092B-C50C-407E-A947-70E740481C1C}">
              <a14:useLocalDpi xmlns:a14="http://schemas.microsoft.com/office/drawing/2010/main"/>
            </a:ext>
          </a:extLst>
        </a:blip>
        <a:stretch>
          <a:fillRect/>
        </a:stretch>
      </xdr:blipFill>
      <xdr:spPr bwMode="auto">
        <a:xfrm>
          <a:off x="9515475" y="8753475"/>
          <a:ext cx="457200" cy="276225"/>
        </a:xfrm>
        <a:prstGeom prst="rect"/>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658090</xdr:colOff>
      <xdr:row>21</xdr:row>
      <xdr:rowOff>51954</xdr:rowOff>
    </xdr:from>
    <xdr:to>
      <xdr:col>6</xdr:col>
      <xdr:colOff>1112115</xdr:colOff>
      <xdr:row>21</xdr:row>
      <xdr:rowOff>326274</xdr:rowOff>
    </xdr:to>
    <xdr:pic>
      <xdr:nvPicPr>
        <xdr:cNvPr id="22" name="Picture 21">
          <a:extLst>
            <a:ext uri="{FF2B5EF4-FFF2-40B4-BE49-F238E27FC236}">
              <a16:creationId xmlns:a16="http://schemas.microsoft.com/office/drawing/2014/main" id="{c330bd2a-0268-4271-8aef-4bdeee894235}"/>
            </a:ext>
          </a:extLst>
        </xdr:cNvPr>
        <xdr:cNvPicPr>
          <a:picLocks/>
        </xdr:cNvPicPr>
      </xdr:nvPicPr>
      <xdr:blipFill>
        <a:blip r:embed="rId18">
          <a:extLst>
            <a:ext uri="{28A0092B-C50C-407E-A947-70E740481C1C}">
              <a14:useLocalDpi xmlns:a14="http://schemas.microsoft.com/office/drawing/2010/main"/>
            </a:ext>
          </a:extLst>
        </a:blip>
        <a:stretch>
          <a:fillRect/>
        </a:stretch>
      </xdr:blipFill>
      <xdr:spPr bwMode="auto">
        <a:xfrm>
          <a:off x="9515475" y="68961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658091</xdr:colOff>
      <xdr:row>9</xdr:row>
      <xdr:rowOff>86591</xdr:rowOff>
    </xdr:from>
    <xdr:to>
      <xdr:col>6</xdr:col>
      <xdr:colOff>1112116</xdr:colOff>
      <xdr:row>9</xdr:row>
      <xdr:rowOff>360911</xdr:rowOff>
    </xdr:to>
    <xdr:pic>
      <xdr:nvPicPr>
        <xdr:cNvPr id="24" name="Picture 23">
          <a:extLst>
            <a:ext uri="{FF2B5EF4-FFF2-40B4-BE49-F238E27FC236}">
              <a16:creationId xmlns:a16="http://schemas.microsoft.com/office/drawing/2014/main" id="{b7faaf24-bcbe-41b0-9517-aaec149d606b}"/>
            </a:ext>
          </a:extLst>
        </xdr:cNvPr>
        <xdr:cNvPicPr>
          <a:picLocks noChangeArrowheads="1"/>
        </xdr:cNvPicPr>
      </xdr:nvPicPr>
      <xdr:blipFill>
        <a:blip r:embed="rId19">
          <a:extLst>
            <a:ext uri="{28A0092B-C50C-407E-A947-70E740481C1C}">
              <a14:useLocalDpi xmlns:a14="http://schemas.microsoft.com/office/drawing/2010/main"/>
            </a:ext>
          </a:extLst>
        </a:blip>
        <a:stretch>
          <a:fillRect/>
        </a:stretch>
      </xdr:blipFill>
      <xdr:spPr bwMode="auto">
        <a:xfrm>
          <a:off x="9515475" y="2362200"/>
          <a:ext cx="457200" cy="2762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659946</xdr:colOff>
      <xdr:row>26</xdr:row>
      <xdr:rowOff>90299</xdr:rowOff>
    </xdr:from>
    <xdr:to>
      <xdr:col>6</xdr:col>
      <xdr:colOff>1111539</xdr:colOff>
      <xdr:row>26</xdr:row>
      <xdr:rowOff>364619</xdr:rowOff>
    </xdr:to>
    <xdr:pic>
      <xdr:nvPicPr>
        <xdr:cNvPr id="25" name="Picture 24">
          <a:extLst>
            <a:ext uri="{FF2B5EF4-FFF2-40B4-BE49-F238E27FC236}">
              <a16:creationId xmlns:a16="http://schemas.microsoft.com/office/drawing/2014/main" id="{8bed686e-551d-4160-a2c1-485d58d33fe1}"/>
            </a:ext>
          </a:extLst>
        </xdr:cNvPr>
        <xdr:cNvPicPr>
          <a:picLocks/>
        </xdr:cNvPicPr>
      </xdr:nvPicPr>
      <xdr:blipFill>
        <a:blip r:embed="rId20">
          <a:extLst>
            <a:ext uri="{28A0092B-C50C-407E-A947-70E740481C1C}">
              <a14:useLocalDpi xmlns:a14="http://schemas.microsoft.com/office/drawing/2010/main"/>
            </a:ext>
          </a:extLst>
        </a:blip>
        <a:stretch>
          <a:fillRect/>
        </a:stretch>
      </xdr:blipFill>
      <xdr:spPr>
        <a:xfrm>
          <a:off x="9515475" y="8839200"/>
          <a:ext cx="447675" cy="276225"/>
        </a:xfrm>
        <a:prstGeom prst="rect"/>
      </xdr:spPr>
    </xdr:pic>
    <xdr:clientData/>
  </xdr:twoCellAnchor>
  <xdr:twoCellAnchor editAs="oneCell">
    <xdr:from>
      <xdr:col>6</xdr:col>
      <xdr:colOff>653295</xdr:colOff>
      <xdr:row>12</xdr:row>
      <xdr:rowOff>137546</xdr:rowOff>
    </xdr:from>
    <xdr:to>
      <xdr:col>6</xdr:col>
      <xdr:colOff>1110495</xdr:colOff>
      <xdr:row>13</xdr:row>
      <xdr:rowOff>30866</xdr:rowOff>
    </xdr:to>
    <xdr:pic>
      <xdr:nvPicPr>
        <xdr:cNvPr id="26" name="Picture 25">
          <a:extLst>
            <a:ext uri="{FF2B5EF4-FFF2-40B4-BE49-F238E27FC236}">
              <a16:creationId xmlns:a16="http://schemas.microsoft.com/office/drawing/2014/main" id="{530c90ef-5384-4624-ae0c-af33e2a0273b}"/>
            </a:ext>
          </a:extLst>
        </xdr:cNvPr>
        <xdr:cNvPicPr>
          <a:picLocks/>
        </xdr:cNvPicPr>
      </xdr:nvPicPr>
      <xdr:blipFill>
        <a:blip r:embed="rId21">
          <a:extLst>
            <a:ext uri="{28A0092B-C50C-407E-A947-70E740481C1C}">
              <a14:useLocalDpi xmlns:a14="http://schemas.microsoft.com/office/drawing/2010/main"/>
            </a:ext>
          </a:extLst>
        </a:blip>
        <a:stretch>
          <a:fillRect/>
        </a:stretch>
      </xdr:blipFill>
      <xdr:spPr>
        <a:xfrm>
          <a:off x="9515475" y="3552825"/>
          <a:ext cx="457200" cy="276225"/>
        </a:xfrm>
        <a:prstGeom prst="rect"/>
      </xdr:spPr>
    </xdr:pic>
    <xdr:clientData/>
  </xdr:twoCellAnchor>
  <xdr:twoCellAnchor editAs="oneCell">
    <xdr:from>
      <xdr:col>6</xdr:col>
      <xdr:colOff>648195</xdr:colOff>
      <xdr:row>10</xdr:row>
      <xdr:rowOff>68899</xdr:rowOff>
    </xdr:from>
    <xdr:to>
      <xdr:col>6</xdr:col>
      <xdr:colOff>1117599</xdr:colOff>
      <xdr:row>10</xdr:row>
      <xdr:rowOff>343219</xdr:rowOff>
    </xdr:to>
    <xdr:pic>
      <xdr:nvPicPr>
        <xdr:cNvPr id="27" name="Picture 26">
          <a:extLst>
            <a:ext uri="{FF2B5EF4-FFF2-40B4-BE49-F238E27FC236}">
              <a16:creationId xmlns:a16="http://schemas.microsoft.com/office/drawing/2014/main" id="{77d4fdee-2ece-4ea7-b1d6-27946adbeff5}"/>
            </a:ext>
          </a:extLst>
        </xdr:cNvPr>
        <xdr:cNvPicPr>
          <a:picLocks noChangeAspect="1"/>
        </xdr:cNvPicPr>
      </xdr:nvPicPr>
      <xdr:blipFill>
        <a:blip r:embed="rId22">
          <a:extLst>
            <a:ext uri="{28A0092B-C50C-407E-A947-70E740481C1C}">
              <a14:useLocalDpi xmlns:a14="http://schemas.microsoft.com/office/drawing/2010/main"/>
            </a:ext>
          </a:extLst>
        </a:blip>
        <a:stretch>
          <a:fillRect/>
        </a:stretch>
      </xdr:blipFill>
      <xdr:spPr>
        <a:xfrm>
          <a:off x="9505950" y="2724150"/>
          <a:ext cx="466725" cy="276225"/>
        </a:xfrm>
        <a:prstGeom prst="rect"/>
      </xdr:spPr>
    </xdr:pic>
    <xdr:clientData/>
  </xdr:twoCellAnchor>
  <xdr:twoCellAnchor editAs="oneCell">
    <xdr:from>
      <xdr:col>6</xdr:col>
      <xdr:colOff>651666</xdr:colOff>
      <xdr:row>11</xdr:row>
      <xdr:rowOff>106928</xdr:rowOff>
    </xdr:from>
    <xdr:to>
      <xdr:col>6</xdr:col>
      <xdr:colOff>1112041</xdr:colOff>
      <xdr:row>11</xdr:row>
      <xdr:rowOff>379071</xdr:rowOff>
    </xdr:to>
    <xdr:pic>
      <xdr:nvPicPr>
        <xdr:cNvPr id="28" name="Picture 27">
          <a:extLst>
            <a:ext uri="{FF2B5EF4-FFF2-40B4-BE49-F238E27FC236}">
              <a16:creationId xmlns:a16="http://schemas.microsoft.com/office/drawing/2014/main" id="{419a54bc-5f5b-d3e7-372b-b920532cb7b3}"/>
            </a:ext>
          </a:extLst>
        </xdr:cNvPr>
        <xdr:cNvPicPr>
          <a:picLocks noChangeAspect="1"/>
        </xdr:cNvPicPr>
      </xdr:nvPicPr>
      <xdr:blipFill>
        <a:blip r:embed="rId23">
          <a:extLst>
            <a:ext uri="{28A0092B-C50C-407E-A947-70E740481C1C}">
              <a14:useLocalDpi xmlns:a14="http://schemas.microsoft.com/office/drawing/2010/main"/>
            </a:ext>
          </a:extLst>
        </a:blip>
        <a:stretch>
          <a:fillRect/>
        </a:stretch>
      </xdr:blipFill>
      <xdr:spPr>
        <a:xfrm>
          <a:off x="9505950" y="3143250"/>
          <a:ext cx="457200" cy="276225"/>
        </a:xfrm>
        <a:prstGeom prst="rect"/>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9525</xdr:colOff>
      <xdr:row>0</xdr:row>
      <xdr:rowOff>28575</xdr:rowOff>
    </xdr:from>
    <xdr:ext cx="885825" cy="371475"/>
    <xdr:pic>
      <xdr:nvPicPr>
        <xdr:cNvPr id="2" name="Image - Image1.jpeg">
          <a:extLst>
            <a:ext uri="{FF2B5EF4-FFF2-40B4-BE49-F238E27FC236}">
              <a16:creationId xmlns:a16="http://schemas.microsoft.com/office/drawing/2014/main" id="{00000000-0008-0000-0b00-000002000000}"/>
            </a:ext>
          </a:extLst>
        </xdr:cNvPr>
        <xdr:cNvPicPr>
          <a:picLocks noChangeAspect="1"/>
        </xdr:cNvPicPr>
      </xdr:nvPicPr>
      <xdr:blipFill>
        <a:blip r:embed="rId1"/>
        <a:stretch>
          <a:fillRect/>
        </a:stretch>
      </xdr:blipFill>
      <xdr:spPr>
        <a:xfrm>
          <a:off x="9525" y="28575"/>
          <a:ext cx="885825" cy="371475"/>
        </a:xfrm>
        <a:prstGeom prst="rect"/>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214313</xdr:colOff>
      <xdr:row>13</xdr:row>
      <xdr:rowOff>119062</xdr:rowOff>
    </xdr:from>
    <xdr:to>
      <xdr:col>8</xdr:col>
      <xdr:colOff>390354</xdr:colOff>
      <xdr:row>31</xdr:row>
      <xdr:rowOff>112944</xdr:rowOff>
    </xdr:to>
    <xdr:pic>
      <xdr:nvPicPr>
        <xdr:cNvPr id="8" name="Picture 7">
          <a:extLst>
            <a:ext uri="{FF2B5EF4-FFF2-40B4-BE49-F238E27FC236}">
              <a16:creationId xmlns:a16="http://schemas.microsoft.com/office/drawing/2014/main" id="{d92b606c-6f15-ad4e-d22b-abac4d0fc1ef}"/>
            </a:ext>
          </a:extLst>
        </xdr:cNvPr>
        <xdr:cNvPicPr>
          <a:picLocks noChangeAspect="1"/>
        </xdr:cNvPicPr>
      </xdr:nvPicPr>
      <xdr:blipFill>
        <a:blip r:embed="rId1"/>
        <a:stretch>
          <a:fillRect/>
        </a:stretch>
      </xdr:blipFill>
      <xdr:spPr>
        <a:xfrm>
          <a:off x="219075" y="3924300"/>
          <a:ext cx="5715000" cy="2933700"/>
        </a:xfrm>
        <a:prstGeom prst="rect"/>
      </xdr:spPr>
    </xdr:pic>
    <xdr:clientData/>
  </xdr:twoCellAnchor>
  <xdr:twoCellAnchor>
    <xdr:from>
      <xdr:col>5</xdr:col>
      <xdr:colOff>49682</xdr:colOff>
      <xdr:row>11</xdr:row>
      <xdr:rowOff>293819</xdr:rowOff>
    </xdr:from>
    <xdr:to>
      <xdr:col>5</xdr:col>
      <xdr:colOff>497585</xdr:colOff>
      <xdr:row>12</xdr:row>
      <xdr:rowOff>30792</xdr:rowOff>
    </xdr:to>
    <xdr:sp>
      <xdr:nvSpPr>
        <xdr:cNvPr id="6" name="TextBox 5">
          <a:extLst>
            <a:ext uri="{FF2B5EF4-FFF2-40B4-BE49-F238E27FC236}">
              <a16:creationId xmlns:a16="http://schemas.microsoft.com/office/drawing/2014/main" id="{00000000-0008-0000-0c00-000006000000}"/>
            </a:ext>
          </a:extLst>
        </xdr:cNvPr>
        <xdr:cNvSpPr txBox="1"/>
      </xdr:nvSpPr>
      <xdr:spPr>
        <a:xfrm>
          <a:off x="3181350" y="3343275"/>
          <a:ext cx="447675" cy="2762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900">
              <a:solidFill>
                <a:schemeClr val="tx1"/>
              </a:solidFill>
            </a:rPr>
            <a:t>(3)</a:t>
          </a:r>
        </a:p>
      </xdr:txBody>
    </xdr:sp>
    <xdr:clientData/>
  </xdr:twoCellAnchor>
  <xdr:twoCellAnchor editAs="oneCell">
    <xdr:from>
      <xdr:col>0</xdr:col>
      <xdr:colOff>214313</xdr:colOff>
      <xdr:row>31</xdr:row>
      <xdr:rowOff>11907</xdr:rowOff>
    </xdr:from>
    <xdr:to>
      <xdr:col>17</xdr:col>
      <xdr:colOff>692848</xdr:colOff>
      <xdr:row>37</xdr:row>
      <xdr:rowOff>110304</xdr:rowOff>
    </xdr:to>
    <xdr:pic>
      <xdr:nvPicPr>
        <xdr:cNvPr id="9" name="Picture 8">
          <a:extLst>
            <a:ext uri="{FF2B5EF4-FFF2-40B4-BE49-F238E27FC236}">
              <a16:creationId xmlns:a16="http://schemas.microsoft.com/office/drawing/2014/main" id="{3522c790-6def-a617-c66b-341bc91dc202}"/>
            </a:ext>
          </a:extLst>
        </xdr:cNvPr>
        <xdr:cNvPicPr>
          <a:picLocks noChangeAspect="1"/>
        </xdr:cNvPicPr>
      </xdr:nvPicPr>
      <xdr:blipFill>
        <a:blip r:embed="rId2"/>
        <a:stretch>
          <a:fillRect/>
        </a:stretch>
      </xdr:blipFill>
      <xdr:spPr>
        <a:xfrm>
          <a:off x="219075" y="6762750"/>
          <a:ext cx="11001375" cy="1123950"/>
        </a:xfrm>
        <a:prstGeom prst="rect"/>
      </xdr:spPr>
    </xdr:pic>
    <xdr:clientData/>
  </xdr:twoCellAnchor>
  <xdr:twoCellAnchor editAs="oneCell">
    <xdr:from>
      <xdr:col>10</xdr:col>
      <xdr:colOff>261937</xdr:colOff>
      <xdr:row>13</xdr:row>
      <xdr:rowOff>59530</xdr:rowOff>
    </xdr:from>
    <xdr:to>
      <xdr:col>18</xdr:col>
      <xdr:colOff>216783</xdr:colOff>
      <xdr:row>31</xdr:row>
      <xdr:rowOff>126570</xdr:rowOff>
    </xdr:to>
    <xdr:pic>
      <xdr:nvPicPr>
        <xdr:cNvPr id="10" name="Picture 9">
          <a:extLst>
            <a:ext uri="{FF2B5EF4-FFF2-40B4-BE49-F238E27FC236}">
              <a16:creationId xmlns:a16="http://schemas.microsoft.com/office/drawing/2014/main" id="{4e95ae8a-d0f7-a179-9856-ffabea9afe7d}"/>
            </a:ext>
          </a:extLst>
        </xdr:cNvPr>
        <xdr:cNvPicPr>
          <a:picLocks noChangeAspect="1"/>
        </xdr:cNvPicPr>
      </xdr:nvPicPr>
      <xdr:blipFill>
        <a:blip r:embed="rId3"/>
        <a:stretch>
          <a:fillRect/>
        </a:stretch>
      </xdr:blipFill>
      <xdr:spPr>
        <a:xfrm>
          <a:off x="6715125" y="3867150"/>
          <a:ext cx="5438775" cy="3009900"/>
        </a:xfrm>
        <a:prstGeom prst="rect"/>
      </xdr:spPr>
    </xdr:pic>
    <xdr:clientData/>
  </xdr:twoCellAnchor>
  <xdr:twoCellAnchor editAs="oneCell">
    <xdr:from>
      <xdr:col>0</xdr:col>
      <xdr:colOff>166688</xdr:colOff>
      <xdr:row>1</xdr:row>
      <xdr:rowOff>154781</xdr:rowOff>
    </xdr:from>
    <xdr:to>
      <xdr:col>8</xdr:col>
      <xdr:colOff>172026</xdr:colOff>
      <xdr:row>13</xdr:row>
      <xdr:rowOff>0</xdr:rowOff>
    </xdr:to>
    <xdr:pic>
      <xdr:nvPicPr>
        <xdr:cNvPr id="7" name="Picture 6">
          <a:extLst>
            <a:ext uri="{FF2B5EF4-FFF2-40B4-BE49-F238E27FC236}">
              <a16:creationId xmlns:a16="http://schemas.microsoft.com/office/drawing/2014/main" id="{53e3471a-6878-c975-5db6-604ac248d527}"/>
            </a:ext>
          </a:extLst>
        </xdr:cNvPr>
        <xdr:cNvPicPr>
          <a:picLocks noChangeAspect="1"/>
        </xdr:cNvPicPr>
      </xdr:nvPicPr>
      <xdr:blipFill>
        <a:blip r:embed="rId4"/>
        <a:stretch>
          <a:fillRect/>
        </a:stretch>
      </xdr:blipFill>
      <xdr:spPr>
        <a:xfrm>
          <a:off x="171450" y="457200"/>
          <a:ext cx="5553075" cy="3352800"/>
        </a:xfrm>
        <a:prstGeom prst="rect"/>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26</xdr:row>
      <xdr:rowOff>33020</xdr:rowOff>
    </xdr:from>
    <xdr:to>
      <xdr:col>15</xdr:col>
      <xdr:colOff>636387</xdr:colOff>
      <xdr:row>40</xdr:row>
      <xdr:rowOff>130148</xdr:rowOff>
    </xdr:to>
    <xdr:pic>
      <xdr:nvPicPr>
        <xdr:cNvPr id="2" name="Picture 1" descr="Tower_background_fade.jpg">
          <a:extLst>
            <a:ext uri="{FF2B5EF4-FFF2-40B4-BE49-F238E27FC236}">
              <a16:creationId xmlns:a16="http://schemas.microsoft.com/office/drawing/2014/main" id="{00000000-0008-0000-1100-000002000000}"/>
            </a:ext>
          </a:extLst>
        </xdr:cNvPr>
        <xdr:cNvPicPr>
          <a:picLocks noChangeAspect="1"/>
        </xdr:cNvPicPr>
      </xdr:nvPicPr>
      <xdr:blipFill>
        <a:blip r:embed="rId1"/>
        <a:srcRect l="0" t="0" r="12556" b="18209"/>
        <a:stretch>
          <a:fillRect/>
        </a:stretch>
      </xdr:blipFill>
      <xdr:spPr>
        <a:xfrm>
          <a:off x="6686550" y="4486275"/>
          <a:ext cx="3095625" cy="2505075"/>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1100-000003000000}"/>
            </a:ext>
          </a:extLst>
        </xdr:cNvPr>
        <xdr:cNvGrpSpPr>
          <a:grpSpLocks/>
        </xdr:cNvGrpSpPr>
      </xdr:nvGrpSpPr>
      <xdr:grpSpPr>
        <a:xfrm>
          <a:off x="152400" y="3409950"/>
          <a:ext cx="9258300" cy="0"/>
          <a:chOff x="410603" y="2961919"/>
          <a:chExt cx="8414323" cy="1593"/>
        </a:xfrm>
      </xdr:grpSpPr>
      <xdr:cxnSp>
        <xdr:nvCxnSpPr>
          <xdr:cNvPr id="4" name="Straight Connector 3">
            <a:extLst>
              <a:ext uri="{FF2B5EF4-FFF2-40B4-BE49-F238E27FC236}">
                <a16:creationId xmlns:a16="http://schemas.microsoft.com/office/drawing/2014/main" id="{00000000-0008-0000-11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11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131624</xdr:rowOff>
    </xdr:from>
    <xdr:to>
      <xdr:col>15</xdr:col>
      <xdr:colOff>497952</xdr:colOff>
      <xdr:row>40</xdr:row>
      <xdr:rowOff>11785</xdr:rowOff>
    </xdr:to>
    <xdr:pic>
      <xdr:nvPicPr>
        <xdr:cNvPr id="6" name="Picture 5" descr="AT-logo--A_registered_small.png">
          <a:extLst>
            <a:ext uri="{FF2B5EF4-FFF2-40B4-BE49-F238E27FC236}">
              <a16:creationId xmlns:a16="http://schemas.microsoft.com/office/drawing/2014/main" id="{00000000-0008-0000-11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8867775" y="6477000"/>
          <a:ext cx="771525" cy="400050"/>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1100-000007000000}"/>
            </a:ext>
          </a:extLst>
        </xdr:cNvPr>
        <xdr:cNvSpPr>
          <a:spLocks noGrp="1"/>
        </xdr:cNvSpPr>
      </xdr:nvSpPr>
      <xdr:spPr>
        <a:xfrm>
          <a:off x="419100" y="3495675"/>
          <a:ext cx="8601075" cy="169545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HISTORICAL FINANCIAL</a:t>
          </a:r>
          <a:r>
            <a:rPr lang="en-US" baseline="0"/>
            <a:t> &amp; SUPPLEMENTAL DATA</a:t>
          </a:r>
          <a:endParaRPr lang="en-US"/>
        </a:p>
      </xdr:txBody>
    </xdr:sp>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85825" cy="371475"/>
    <xdr:pic>
      <xdr:nvPicPr>
        <xdr:cNvPr id="3" name="Image - Image1.jpeg">
          <a:extLst>
            <a:ext uri="{FF2B5EF4-FFF2-40B4-BE49-F238E27FC236}">
              <a16:creationId xmlns:a16="http://schemas.microsoft.com/office/drawing/2014/main" id="{00000000-0008-0000-1200-000003000000}"/>
            </a:ext>
          </a:extLst>
        </xdr:cNvPr>
        <xdr:cNvPicPr>
          <a:picLocks noChangeAspect="1"/>
        </xdr:cNvPicPr>
      </xdr:nvPicPr>
      <xdr:blipFill>
        <a:blip r:embed="rId1"/>
        <a:stretch>
          <a:fillRect/>
        </a:stretch>
      </xdr:blipFill>
      <xdr:spPr>
        <a:xfrm>
          <a:off x="0" y="0"/>
          <a:ext cx="885825" cy="371475"/>
        </a:xfrm>
        <a:prstGeom prst="rect"/>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xdr:col>
      <xdr:colOff>592791</xdr:colOff>
      <xdr:row>2</xdr:row>
      <xdr:rowOff>17025</xdr:rowOff>
    </xdr:to>
    <xdr:pic>
      <xdr:nvPicPr>
        <xdr:cNvPr id="2" name="Image - Image1.jpeg">
          <a:extLst>
            <a:ext uri="{FF2B5EF4-FFF2-40B4-BE49-F238E27FC236}">
              <a16:creationId xmlns:a16="http://schemas.microsoft.com/office/drawing/2014/main" id="{00000000-0008-0000-1300-000002000000}"/>
            </a:ext>
          </a:extLst>
        </xdr:cNvPr>
        <xdr:cNvPicPr>
          <a:picLocks noChangeAspect="1"/>
        </xdr:cNvPicPr>
      </xdr:nvPicPr>
      <xdr:blipFill>
        <a:blip r:embed="rId1"/>
        <a:stretch>
          <a:fillRect/>
        </a:stretch>
      </xdr:blipFill>
      <xdr:spPr>
        <a:xfrm>
          <a:off x="0" y="0"/>
          <a:ext cx="885825" cy="361950"/>
        </a:xfrm>
        <a:prstGeom prst="rect"/>
      </xdr:spPr>
    </xdr:pic>
    <xdr:clientData/>
  </xdr:twoCellAnchor>
  <xdr:twoCellAnchor>
    <xdr:from>
      <xdr:col>3</xdr:col>
      <xdr:colOff>578290</xdr:colOff>
      <xdr:row>16</xdr:row>
      <xdr:rowOff>124995</xdr:rowOff>
    </xdr:from>
    <xdr:to>
      <xdr:col>4</xdr:col>
      <xdr:colOff>323478</xdr:colOff>
      <xdr:row>17</xdr:row>
      <xdr:rowOff>161926</xdr:rowOff>
    </xdr:to>
    <xdr:sp>
      <xdr:nvSpPr>
        <xdr:cNvPr id="3" name="TextBox 2">
          <a:extLst>
            <a:ext uri="{FF2B5EF4-FFF2-40B4-BE49-F238E27FC236}">
              <a16:creationId xmlns:a16="http://schemas.microsoft.com/office/drawing/2014/main" id="{9e1faa18-7f9b-4b3f-9e40-cc22b94ed2a4}"/>
            </a:ext>
          </a:extLst>
        </xdr:cNvPr>
        <xdr:cNvSpPr txBox="1"/>
      </xdr:nvSpPr>
      <xdr:spPr>
        <a:xfrm>
          <a:off x="6200775" y="2886075"/>
          <a:ext cx="457200" cy="2095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(1)</a:t>
          </a:r>
        </a:p>
        <a:p>
          <a:endParaRPr lang="en-US" sz="700"/>
        </a:p>
      </xdr:txBody>
    </xdr:sp>
    <xdr:clientData/>
  </xdr:twoCellAnchor>
  <xdr:twoCellAnchor>
    <xdr:from>
      <xdr:col>14</xdr:col>
      <xdr:colOff>627616</xdr:colOff>
      <xdr:row>16</xdr:row>
      <xdr:rowOff>116471</xdr:rowOff>
    </xdr:from>
    <xdr:to>
      <xdr:col>15</xdr:col>
      <xdr:colOff>304074</xdr:colOff>
      <xdr:row>17</xdr:row>
      <xdr:rowOff>168859</xdr:rowOff>
    </xdr:to>
    <xdr:sp>
      <xdr:nvSpPr>
        <xdr:cNvPr id="4" name="TextBox 3">
          <a:extLst>
            <a:ext uri="{FF2B5EF4-FFF2-40B4-BE49-F238E27FC236}">
              <a16:creationId xmlns:a16="http://schemas.microsoft.com/office/drawing/2014/main" id="{c4b512ab-1d4d-4edc-b378-41c29bc6198b}"/>
            </a:ext>
          </a:extLst>
        </xdr:cNvPr>
        <xdr:cNvSpPr txBox="1"/>
      </xdr:nvSpPr>
      <xdr:spPr>
        <a:xfrm>
          <a:off x="13239750" y="2876550"/>
          <a:ext cx="447675" cy="2286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(1)</a:t>
          </a:r>
        </a:p>
        <a:p>
          <a:endParaRPr lang="en-US" sz="700"/>
        </a:p>
      </xdr:txBody>
    </xdr:sp>
    <xdr:clientData/>
  </xdr:twoCellAnchor>
  <xdr:twoCellAnchor>
    <xdr:from>
      <xdr:col>4</xdr:col>
      <xdr:colOff>571949</xdr:colOff>
      <xdr:row>16</xdr:row>
      <xdr:rowOff>106742</xdr:rowOff>
    </xdr:from>
    <xdr:to>
      <xdr:col>5</xdr:col>
      <xdr:colOff>315551</xdr:colOff>
      <xdr:row>17</xdr:row>
      <xdr:rowOff>158751</xdr:rowOff>
    </xdr:to>
    <xdr:sp>
      <xdr:nvSpPr>
        <xdr:cNvPr id="5" name="TextBox 4">
          <a:extLst>
            <a:ext uri="{FF2B5EF4-FFF2-40B4-BE49-F238E27FC236}">
              <a16:creationId xmlns:a16="http://schemas.microsoft.com/office/drawing/2014/main" id="{98baacb7-83fc-4e4e-a0d0-6ffa5dce709b}"/>
            </a:ext>
          </a:extLst>
        </xdr:cNvPr>
        <xdr:cNvSpPr txBox="1"/>
      </xdr:nvSpPr>
      <xdr:spPr>
        <a:xfrm>
          <a:off x="6905625" y="2867025"/>
          <a:ext cx="457200" cy="2190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(2)</a:t>
          </a:r>
        </a:p>
        <a:p>
          <a:endParaRPr lang="en-US" sz="700"/>
        </a:p>
      </xdr:txBody>
    </xdr:sp>
    <xdr:clientData/>
  </xdr:twoCellAnchor>
  <xdr:twoCellAnchor>
    <xdr:from>
      <xdr:col>15</xdr:col>
      <xdr:colOff>619671</xdr:colOff>
      <xdr:row>17</xdr:row>
      <xdr:rowOff>138912</xdr:rowOff>
    </xdr:from>
    <xdr:to>
      <xdr:col>16</xdr:col>
      <xdr:colOff>315973</xdr:colOff>
      <xdr:row>18</xdr:row>
      <xdr:rowOff>176802</xdr:rowOff>
    </xdr:to>
    <xdr:sp>
      <xdr:nvSpPr>
        <xdr:cNvPr id="9" name="TextBox 8">
          <a:extLst>
            <a:ext uri="{FF2B5EF4-FFF2-40B4-BE49-F238E27FC236}">
              <a16:creationId xmlns:a16="http://schemas.microsoft.com/office/drawing/2014/main" id="{919e0802-6e7a-4508-aade-b3facebf5d5e}"/>
            </a:ext>
          </a:extLst>
        </xdr:cNvPr>
        <xdr:cNvSpPr txBox="1"/>
      </xdr:nvSpPr>
      <xdr:spPr>
        <a:xfrm>
          <a:off x="14001750" y="3076575"/>
          <a:ext cx="466725" cy="2000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(4)</a:t>
          </a:r>
        </a:p>
        <a:p>
          <a:endParaRPr lang="en-US" sz="700"/>
        </a:p>
      </xdr:txBody>
    </xdr:sp>
    <xdr:clientData/>
  </xdr:twoCellAnchor>
  <xdr:twoCellAnchor>
    <xdr:from>
      <xdr:col>15</xdr:col>
      <xdr:colOff>636862</xdr:colOff>
      <xdr:row>16</xdr:row>
      <xdr:rowOff>98011</xdr:rowOff>
    </xdr:from>
    <xdr:to>
      <xdr:col>16</xdr:col>
      <xdr:colOff>369905</xdr:colOff>
      <xdr:row>17</xdr:row>
      <xdr:rowOff>133351</xdr:rowOff>
    </xdr:to>
    <xdr:sp>
      <xdr:nvSpPr>
        <xdr:cNvPr id="11" name="TextBox 10">
          <a:extLst>
            <a:ext uri="{FF2B5EF4-FFF2-40B4-BE49-F238E27FC236}">
              <a16:creationId xmlns:a16="http://schemas.microsoft.com/office/drawing/2014/main" id="{d19d3cc5-e41f-4677-9d38-865ec1c5ddf4}"/>
            </a:ext>
          </a:extLst>
        </xdr:cNvPr>
        <xdr:cNvSpPr txBox="1"/>
      </xdr:nvSpPr>
      <xdr:spPr>
        <a:xfrm>
          <a:off x="14020800" y="2857500"/>
          <a:ext cx="504825" cy="2095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(2)</a:t>
          </a:r>
        </a:p>
        <a:p>
          <a:endParaRPr lang="en-US" sz="700"/>
        </a:p>
      </xdr:txBody>
    </xdr:sp>
    <xdr:clientData/>
  </xdr:twoCellAnchor>
  <xdr:twoCellAnchor>
    <xdr:from>
      <xdr:col>7</xdr:col>
      <xdr:colOff>569947</xdr:colOff>
      <xdr:row>17</xdr:row>
      <xdr:rowOff>115101</xdr:rowOff>
    </xdr:from>
    <xdr:to>
      <xdr:col>8</xdr:col>
      <xdr:colOff>333453</xdr:colOff>
      <xdr:row>18</xdr:row>
      <xdr:rowOff>152991</xdr:rowOff>
    </xdr:to>
    <xdr:sp>
      <xdr:nvSpPr>
        <xdr:cNvPr id="13" name="TextBox 12">
          <a:extLst>
            <a:ext uri="{FF2B5EF4-FFF2-40B4-BE49-F238E27FC236}">
              <a16:creationId xmlns:a16="http://schemas.microsoft.com/office/drawing/2014/main" id="{533c490a-34e5-4e94-b4aa-8ba2ff9b6a81}"/>
            </a:ext>
          </a:extLst>
        </xdr:cNvPr>
        <xdr:cNvSpPr txBox="1"/>
      </xdr:nvSpPr>
      <xdr:spPr>
        <a:xfrm>
          <a:off x="9048750" y="3048000"/>
          <a:ext cx="476250" cy="2095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(4)</a:t>
          </a:r>
        </a:p>
        <a:p>
          <a:endParaRPr lang="en-US" sz="700"/>
        </a:p>
      </xdr:txBody>
    </xdr:sp>
    <xdr:clientData/>
  </xdr:twoCellAnchor>
  <xdr:twoCellAnchor>
    <xdr:from>
      <xdr:col>13</xdr:col>
      <xdr:colOff>628651</xdr:colOff>
      <xdr:row>16</xdr:row>
      <xdr:rowOff>113438</xdr:rowOff>
    </xdr:from>
    <xdr:to>
      <xdr:col>14</xdr:col>
      <xdr:colOff>237972</xdr:colOff>
      <xdr:row>17</xdr:row>
      <xdr:rowOff>92076</xdr:rowOff>
    </xdr:to>
    <xdr:sp>
      <xdr:nvSpPr>
        <xdr:cNvPr id="14" name="TextBox 13">
          <a:extLst>
            <a:ext uri="{FF2B5EF4-FFF2-40B4-BE49-F238E27FC236}">
              <a16:creationId xmlns:a16="http://schemas.microsoft.com/office/drawing/2014/main" id="{1fed78be-434d-4185-b630-bd5e839c4c3d}"/>
            </a:ext>
          </a:extLst>
        </xdr:cNvPr>
        <xdr:cNvSpPr txBox="1"/>
      </xdr:nvSpPr>
      <xdr:spPr>
        <a:xfrm>
          <a:off x="12468225" y="2876550"/>
          <a:ext cx="381000" cy="1524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(3)</a:t>
          </a:r>
        </a:p>
        <a:p>
          <a:endParaRPr lang="en-US" sz="700"/>
        </a:p>
      </xdr:txBody>
    </xdr:sp>
    <xdr:clientData/>
  </xdr:twoCellAnchor>
  <xdr:twoCellAnchor>
    <xdr:from>
      <xdr:col>10</xdr:col>
      <xdr:colOff>699953</xdr:colOff>
      <xdr:row>30</xdr:row>
      <xdr:rowOff>104214</xdr:rowOff>
    </xdr:from>
    <xdr:to>
      <xdr:col>13</xdr:col>
      <xdr:colOff>11173</xdr:colOff>
      <xdr:row>31</xdr:row>
      <xdr:rowOff>142104</xdr:rowOff>
    </xdr:to>
    <xdr:sp>
      <xdr:nvSpPr>
        <xdr:cNvPr id="7" name="TextBox 6">
          <a:extLst>
            <a:ext uri="{FF2B5EF4-FFF2-40B4-BE49-F238E27FC236}">
              <a16:creationId xmlns:a16="http://schemas.microsoft.com/office/drawing/2014/main" id="{9e5d5ac2-643f-434c-b7da-d3d011997f89}"/>
            </a:ext>
          </a:extLst>
        </xdr:cNvPr>
        <xdr:cNvSpPr txBox="1"/>
      </xdr:nvSpPr>
      <xdr:spPr>
        <a:xfrm>
          <a:off x="11382375" y="5124450"/>
          <a:ext cx="466725" cy="2190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(6)</a:t>
          </a:r>
        </a:p>
        <a:p>
          <a:endParaRPr lang="en-US" sz="700"/>
        </a:p>
      </xdr:txBody>
    </xdr:sp>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40821</xdr:colOff>
      <xdr:row>0</xdr:row>
      <xdr:rowOff>40821</xdr:rowOff>
    </xdr:from>
    <xdr:to>
      <xdr:col>1</xdr:col>
      <xdr:colOff>629802</xdr:colOff>
      <xdr:row>2</xdr:row>
      <xdr:rowOff>54036</xdr:rowOff>
    </xdr:to>
    <xdr:pic>
      <xdr:nvPicPr>
        <xdr:cNvPr id="2" name="Image - Image1.jpeg">
          <a:extLst>
            <a:ext uri="{FF2B5EF4-FFF2-40B4-BE49-F238E27FC236}">
              <a16:creationId xmlns:a16="http://schemas.microsoft.com/office/drawing/2014/main" id="{00000000-0008-0000-1400-000002000000}"/>
            </a:ext>
          </a:extLst>
        </xdr:cNvPr>
        <xdr:cNvPicPr>
          <a:picLocks noChangeAspect="1"/>
        </xdr:cNvPicPr>
      </xdr:nvPicPr>
      <xdr:blipFill>
        <a:blip r:embed="rId1"/>
        <a:stretch>
          <a:fillRect/>
        </a:stretch>
      </xdr:blipFill>
      <xdr:spPr>
        <a:xfrm>
          <a:off x="38100" y="38100"/>
          <a:ext cx="885825" cy="352425"/>
        </a:xfrm>
        <a:prstGeom prst="rect"/>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32844</xdr:colOff>
      <xdr:row>0</xdr:row>
      <xdr:rowOff>32844</xdr:rowOff>
    </xdr:from>
    <xdr:to>
      <xdr:col>1</xdr:col>
      <xdr:colOff>669114</xdr:colOff>
      <xdr:row>2</xdr:row>
      <xdr:rowOff>82980</xdr:rowOff>
    </xdr:to>
    <xdr:pic>
      <xdr:nvPicPr>
        <xdr:cNvPr id="2" name="Image - Image1.jpeg">
          <a:extLst>
            <a:ext uri="{FF2B5EF4-FFF2-40B4-BE49-F238E27FC236}">
              <a16:creationId xmlns:a16="http://schemas.microsoft.com/office/drawing/2014/main" id="{00000000-0008-0000-1500-000002000000}"/>
            </a:ext>
          </a:extLst>
        </xdr:cNvPr>
        <xdr:cNvPicPr>
          <a:picLocks noChangeAspect="1"/>
        </xdr:cNvPicPr>
      </xdr:nvPicPr>
      <xdr:blipFill>
        <a:blip r:embed="rId1"/>
        <a:stretch>
          <a:fillRect/>
        </a:stretch>
      </xdr:blipFill>
      <xdr:spPr>
        <a:xfrm>
          <a:off x="28575" y="28575"/>
          <a:ext cx="904875" cy="371475"/>
        </a:xfrm>
        <a:prstGeom prst="rec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19050</xdr:colOff>
      <xdr:row>0</xdr:row>
      <xdr:rowOff>28575</xdr:rowOff>
    </xdr:from>
    <xdr:ext cx="885825" cy="371475"/>
    <xdr:pic>
      <xdr:nvPicPr>
        <xdr:cNvPr id="2" name="Image - Image1.jpeg">
          <a:extLst>
            <a:ext uri="{FF2B5EF4-FFF2-40B4-BE49-F238E27FC236}">
              <a16:creationId xmlns:a16="http://schemas.microsoft.com/office/drawing/2014/main" id="{00000000-0008-0000-1700-000002000000}"/>
            </a:ext>
          </a:extLst>
        </xdr:cNvPr>
        <xdr:cNvPicPr>
          <a:picLocks noChangeAspect="1"/>
        </xdr:cNvPicPr>
      </xdr:nvPicPr>
      <xdr:blipFill>
        <a:blip r:embed="rId1"/>
        <a:stretch>
          <a:fillRect/>
        </a:stretch>
      </xdr:blipFill>
      <xdr:spPr>
        <a:xfrm>
          <a:off x="19050" y="28575"/>
          <a:ext cx="885825" cy="371475"/>
        </a:xfrm>
        <a:prstGeom prst="rect"/>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180975</xdr:colOff>
      <xdr:row>0</xdr:row>
      <xdr:rowOff>76199</xdr:rowOff>
    </xdr:from>
    <xdr:to>
      <xdr:col>3</xdr:col>
      <xdr:colOff>412115</xdr:colOff>
      <xdr:row>5</xdr:row>
      <xdr:rowOff>145415</xdr:rowOff>
    </xdr:to>
    <xdr:pic>
      <xdr:nvPicPr>
        <xdr:cNvPr id="2" name="Image - Image1.jpeg">
          <a:extLst>
            <a:ext uri="{FF2B5EF4-FFF2-40B4-BE49-F238E27FC236}">
              <a16:creationId xmlns:a16="http://schemas.microsoft.com/office/drawing/2014/main" id="{00000000-0008-0000-0100-000002000000}"/>
            </a:ext>
          </a:extLst>
        </xdr:cNvPr>
        <xdr:cNvPicPr>
          <a:picLocks noChangeAspect="1"/>
        </xdr:cNvPicPr>
      </xdr:nvPicPr>
      <xdr:blipFill>
        <a:blip r:embed="rId1"/>
        <a:stretch>
          <a:fillRect/>
        </a:stretch>
      </xdr:blipFill>
      <xdr:spPr>
        <a:xfrm>
          <a:off x="180975" y="76200"/>
          <a:ext cx="2057400" cy="923925"/>
        </a:xfrm>
        <a:prstGeom prst="rect"/>
      </xdr:spPr>
    </xdr:pic>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66675</xdr:colOff>
      <xdr:row>0</xdr:row>
      <xdr:rowOff>28575</xdr:rowOff>
    </xdr:from>
    <xdr:ext cx="885825" cy="371475"/>
    <xdr:pic>
      <xdr:nvPicPr>
        <xdr:cNvPr id="2" name="Image - Image1.jpeg">
          <a:extLst>
            <a:ext uri="{FF2B5EF4-FFF2-40B4-BE49-F238E27FC236}">
              <a16:creationId xmlns:a16="http://schemas.microsoft.com/office/drawing/2014/main" id="{6d8886de-ef49-4615-89ab-41da9c3c46fd}"/>
            </a:ext>
          </a:extLst>
        </xdr:cNvPr>
        <xdr:cNvPicPr>
          <a:picLocks noChangeAspect="1"/>
        </xdr:cNvPicPr>
      </xdr:nvPicPr>
      <xdr:blipFill>
        <a:blip r:embed="rId1"/>
        <a:stretch>
          <a:fillRect/>
        </a:stretch>
      </xdr:blipFill>
      <xdr:spPr>
        <a:xfrm>
          <a:off x="66675" y="28575"/>
          <a:ext cx="885825" cy="371475"/>
        </a:xfrm>
        <a:prstGeom prst="rect"/>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33618</xdr:colOff>
      <xdr:row>0</xdr:row>
      <xdr:rowOff>33618</xdr:rowOff>
    </xdr:from>
    <xdr:to>
      <xdr:col>1</xdr:col>
      <xdr:colOff>715945</xdr:colOff>
      <xdr:row>2</xdr:row>
      <xdr:rowOff>133272</xdr:rowOff>
    </xdr:to>
    <xdr:pic>
      <xdr:nvPicPr>
        <xdr:cNvPr id="2" name="Image - Image1.jpeg">
          <a:extLst>
            <a:ext uri="{FF2B5EF4-FFF2-40B4-BE49-F238E27FC236}">
              <a16:creationId xmlns:a16="http://schemas.microsoft.com/office/drawing/2014/main" id="{00000000-0008-0000-1000-000002000000}"/>
            </a:ext>
          </a:extLst>
        </xdr:cNvPr>
        <xdr:cNvPicPr>
          <a:picLocks noChangeAspect="1"/>
        </xdr:cNvPicPr>
      </xdr:nvPicPr>
      <xdr:blipFill>
        <a:blip r:embed="rId1"/>
        <a:stretch>
          <a:fillRect/>
        </a:stretch>
      </xdr:blipFill>
      <xdr:spPr>
        <a:xfrm>
          <a:off x="38100" y="38100"/>
          <a:ext cx="1085850" cy="438150"/>
        </a:xfrm>
        <a:prstGeom prst="rect"/>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26</xdr:row>
      <xdr:rowOff>33020</xdr:rowOff>
    </xdr:from>
    <xdr:to>
      <xdr:col>15</xdr:col>
      <xdr:colOff>636387</xdr:colOff>
      <xdr:row>40</xdr:row>
      <xdr:rowOff>130148</xdr:rowOff>
    </xdr:to>
    <xdr:pic>
      <xdr:nvPicPr>
        <xdr:cNvPr id="2" name="Picture 1" descr="Tower_background_fade.jpg">
          <a:extLst>
            <a:ext uri="{FF2B5EF4-FFF2-40B4-BE49-F238E27FC236}">
              <a16:creationId xmlns:a16="http://schemas.microsoft.com/office/drawing/2014/main" id="{00000000-0008-0000-1800-000002000000}"/>
            </a:ext>
          </a:extLst>
        </xdr:cNvPr>
        <xdr:cNvPicPr>
          <a:picLocks noChangeAspect="1"/>
        </xdr:cNvPicPr>
      </xdr:nvPicPr>
      <xdr:blipFill>
        <a:blip r:embed="rId1"/>
        <a:srcRect l="0" t="0" r="12556" b="18209"/>
        <a:stretch>
          <a:fillRect/>
        </a:stretch>
      </xdr:blipFill>
      <xdr:spPr>
        <a:xfrm>
          <a:off x="6848475" y="4486275"/>
          <a:ext cx="3095625" cy="2505075"/>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1800-000003000000}"/>
            </a:ext>
          </a:extLst>
        </xdr:cNvPr>
        <xdr:cNvGrpSpPr>
          <a:grpSpLocks/>
        </xdr:cNvGrpSpPr>
      </xdr:nvGrpSpPr>
      <xdr:grpSpPr>
        <a:xfrm>
          <a:off x="152400" y="3409950"/>
          <a:ext cx="9420225" cy="0"/>
          <a:chOff x="410603" y="2961919"/>
          <a:chExt cx="8414323" cy="1593"/>
        </a:xfrm>
      </xdr:grpSpPr>
      <xdr:cxnSp>
        <xdr:nvCxnSpPr>
          <xdr:cNvPr id="4" name="Straight Connector 3">
            <a:extLst>
              <a:ext uri="{FF2B5EF4-FFF2-40B4-BE49-F238E27FC236}">
                <a16:creationId xmlns:a16="http://schemas.microsoft.com/office/drawing/2014/main" id="{00000000-0008-0000-18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18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131624</xdr:rowOff>
    </xdr:from>
    <xdr:to>
      <xdr:col>15</xdr:col>
      <xdr:colOff>497952</xdr:colOff>
      <xdr:row>40</xdr:row>
      <xdr:rowOff>11785</xdr:rowOff>
    </xdr:to>
    <xdr:pic>
      <xdr:nvPicPr>
        <xdr:cNvPr id="6" name="Picture 5" descr="AT-logo--A_registered_small.png">
          <a:extLst>
            <a:ext uri="{FF2B5EF4-FFF2-40B4-BE49-F238E27FC236}">
              <a16:creationId xmlns:a16="http://schemas.microsoft.com/office/drawing/2014/main" id="{00000000-0008-0000-18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9029700" y="6477000"/>
          <a:ext cx="771525" cy="400050"/>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1800-000007000000}"/>
            </a:ext>
          </a:extLst>
        </xdr:cNvPr>
        <xdr:cNvSpPr>
          <a:spLocks noGrp="1"/>
        </xdr:cNvSpPr>
      </xdr:nvSpPr>
      <xdr:spPr>
        <a:xfrm>
          <a:off x="419100" y="3495675"/>
          <a:ext cx="8763000" cy="169545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REGIONAL TEAR</a:t>
          </a:r>
          <a:r>
            <a:rPr lang="en-US" baseline="0"/>
            <a:t> </a:t>
          </a:r>
          <a:r>
            <a:rPr lang="en-US"/>
            <a:t>SHEETS</a:t>
          </a:r>
        </a:p>
      </xdr:txBody>
    </xdr:sp>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28575</xdr:colOff>
      <xdr:row>0</xdr:row>
      <xdr:rowOff>38100</xdr:rowOff>
    </xdr:from>
    <xdr:ext cx="885825" cy="371475"/>
    <xdr:pic>
      <xdr:nvPicPr>
        <xdr:cNvPr id="3" name="Image - Image1.jpeg">
          <a:extLst>
            <a:ext uri="{FF2B5EF4-FFF2-40B4-BE49-F238E27FC236}">
              <a16:creationId xmlns:a16="http://schemas.microsoft.com/office/drawing/2014/main" id="{00000000-0008-0000-1900-000003000000}"/>
            </a:ext>
          </a:extLst>
        </xdr:cNvPr>
        <xdr:cNvPicPr>
          <a:picLocks noChangeAspect="1"/>
        </xdr:cNvPicPr>
      </xdr:nvPicPr>
      <xdr:blipFill>
        <a:blip r:embed="rId1"/>
        <a:stretch>
          <a:fillRect/>
        </a:stretch>
      </xdr:blipFill>
      <xdr:spPr>
        <a:xfrm>
          <a:off x="28575" y="38100"/>
          <a:ext cx="885825" cy="371475"/>
        </a:xfrm>
        <a:prstGeom prst="rect"/>
      </xdr:spPr>
    </xdr:pic>
    <xdr:clientData/>
  </xdr:oneCellAnchor>
  <xdr:oneCellAnchor>
    <xdr:from>
      <xdr:col>0</xdr:col>
      <xdr:colOff>28575</xdr:colOff>
      <xdr:row>0</xdr:row>
      <xdr:rowOff>38100</xdr:rowOff>
    </xdr:from>
    <xdr:ext cx="885825" cy="371475"/>
    <xdr:pic>
      <xdr:nvPicPr>
        <xdr:cNvPr id="4" name="Image - Image1.jpeg">
          <a:extLst>
            <a:ext uri="{FF2B5EF4-FFF2-40B4-BE49-F238E27FC236}">
              <a16:creationId xmlns:a16="http://schemas.microsoft.com/office/drawing/2014/main" id="{00000000-0008-0000-1900-000004000000}"/>
            </a:ext>
          </a:extLst>
        </xdr:cNvPr>
        <xdr:cNvPicPr>
          <a:picLocks noChangeAspect="1"/>
        </xdr:cNvPicPr>
      </xdr:nvPicPr>
      <xdr:blipFill>
        <a:blip r:embed="rId1"/>
        <a:stretch>
          <a:fillRect/>
        </a:stretch>
      </xdr:blipFill>
      <xdr:spPr>
        <a:xfrm>
          <a:off x="28575" y="38100"/>
          <a:ext cx="885825" cy="371475"/>
        </a:xfrm>
        <a:prstGeom prst="rect"/>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28575</xdr:colOff>
      <xdr:row>0</xdr:row>
      <xdr:rowOff>28575</xdr:rowOff>
    </xdr:from>
    <xdr:ext cx="885825" cy="371475"/>
    <xdr:pic>
      <xdr:nvPicPr>
        <xdr:cNvPr id="3" name="Image - Image1.jpeg">
          <a:extLst>
            <a:ext uri="{FF2B5EF4-FFF2-40B4-BE49-F238E27FC236}">
              <a16:creationId xmlns:a16="http://schemas.microsoft.com/office/drawing/2014/main" id="{00000000-0008-0000-1c00-000003000000}"/>
            </a:ext>
          </a:extLst>
        </xdr:cNvPr>
        <xdr:cNvPicPr>
          <a:picLocks noChangeAspect="1"/>
        </xdr:cNvPicPr>
      </xdr:nvPicPr>
      <xdr:blipFill>
        <a:blip r:embed="rId1"/>
        <a:stretch>
          <a:fillRect/>
        </a:stretch>
      </xdr:blipFill>
      <xdr:spPr>
        <a:xfrm>
          <a:off x="28575" y="28575"/>
          <a:ext cx="885825" cy="371475"/>
        </a:xfrm>
        <a:prstGeom prst="rect"/>
      </xdr:spPr>
    </xdr:pic>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66675</xdr:colOff>
      <xdr:row>0</xdr:row>
      <xdr:rowOff>28575</xdr:rowOff>
    </xdr:from>
    <xdr:ext cx="885825" cy="371475"/>
    <xdr:pic>
      <xdr:nvPicPr>
        <xdr:cNvPr id="10" name="Image - Image1.jpeg">
          <a:extLst>
            <a:ext uri="{FF2B5EF4-FFF2-40B4-BE49-F238E27FC236}">
              <a16:creationId xmlns:a16="http://schemas.microsoft.com/office/drawing/2014/main" id="{00000000-0008-0000-2200-00000a000000}"/>
            </a:ext>
          </a:extLst>
        </xdr:cNvPr>
        <xdr:cNvPicPr>
          <a:picLocks noChangeAspect="1"/>
        </xdr:cNvPicPr>
      </xdr:nvPicPr>
      <xdr:blipFill>
        <a:blip r:embed="rId1"/>
        <a:stretch>
          <a:fillRect/>
        </a:stretch>
      </xdr:blipFill>
      <xdr:spPr>
        <a:xfrm>
          <a:off x="66675" y="28575"/>
          <a:ext cx="885825" cy="371475"/>
        </a:xfrm>
        <a:prstGeom prst="rect"/>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66675</xdr:colOff>
      <xdr:row>0</xdr:row>
      <xdr:rowOff>28575</xdr:rowOff>
    </xdr:from>
    <xdr:ext cx="885825" cy="371475"/>
    <xdr:pic>
      <xdr:nvPicPr>
        <xdr:cNvPr id="3" name="Image - Image1.jpeg">
          <a:extLst>
            <a:ext uri="{FF2B5EF4-FFF2-40B4-BE49-F238E27FC236}">
              <a16:creationId xmlns:a16="http://schemas.microsoft.com/office/drawing/2014/main" id="{00000000-0008-0000-1e00-000003000000}"/>
            </a:ext>
          </a:extLst>
        </xdr:cNvPr>
        <xdr:cNvPicPr>
          <a:picLocks noChangeAspect="1"/>
        </xdr:cNvPicPr>
      </xdr:nvPicPr>
      <xdr:blipFill>
        <a:blip r:embed="rId1"/>
        <a:stretch>
          <a:fillRect/>
        </a:stretch>
      </xdr:blipFill>
      <xdr:spPr>
        <a:xfrm>
          <a:off x="66675" y="28575"/>
          <a:ext cx="885825" cy="371475"/>
        </a:xfrm>
        <a:prstGeom prst="rect"/>
      </xdr:spPr>
    </xdr:pic>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66675</xdr:colOff>
      <xdr:row>0</xdr:row>
      <xdr:rowOff>28575</xdr:rowOff>
    </xdr:from>
    <xdr:ext cx="885825" cy="371475"/>
    <xdr:pic>
      <xdr:nvPicPr>
        <xdr:cNvPr id="10" name="Image - Image1.jpeg">
          <a:extLst>
            <a:ext uri="{FF2B5EF4-FFF2-40B4-BE49-F238E27FC236}">
              <a16:creationId xmlns:a16="http://schemas.microsoft.com/office/drawing/2014/main" id="{00000000-0008-0000-2000-00000a000000}"/>
            </a:ext>
          </a:extLst>
        </xdr:cNvPr>
        <xdr:cNvPicPr>
          <a:picLocks noChangeAspect="1"/>
        </xdr:cNvPicPr>
      </xdr:nvPicPr>
      <xdr:blipFill>
        <a:blip r:embed="rId1"/>
        <a:stretch>
          <a:fillRect/>
        </a:stretch>
      </xdr:blipFill>
      <xdr:spPr>
        <a:xfrm>
          <a:off x="66675" y="28575"/>
          <a:ext cx="885825" cy="371475"/>
        </a:xfrm>
        <a:prstGeom prst="rect"/>
      </xdr:spPr>
    </xdr:pic>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66675</xdr:colOff>
      <xdr:row>0</xdr:row>
      <xdr:rowOff>28575</xdr:rowOff>
    </xdr:from>
    <xdr:ext cx="885825" cy="371475"/>
    <xdr:pic>
      <xdr:nvPicPr>
        <xdr:cNvPr id="2" name="Image - Image1.jpeg">
          <a:extLst>
            <a:ext uri="{FF2B5EF4-FFF2-40B4-BE49-F238E27FC236}">
              <a16:creationId xmlns:a16="http://schemas.microsoft.com/office/drawing/2014/main" id="{2f7e7bc0-13c1-4de2-aabf-e4cf77367e0b}"/>
            </a:ext>
          </a:extLst>
        </xdr:cNvPr>
        <xdr:cNvPicPr>
          <a:picLocks noChangeAspect="1"/>
        </xdr:cNvPicPr>
      </xdr:nvPicPr>
      <xdr:blipFill>
        <a:blip r:embed="rId1"/>
        <a:stretch>
          <a:fillRect/>
        </a:stretch>
      </xdr:blipFill>
      <xdr:spPr>
        <a:xfrm>
          <a:off x="66675" y="28575"/>
          <a:ext cx="885825" cy="371475"/>
        </a:xfrm>
        <a:prstGeom prst="rect"/>
      </xdr:spPr>
    </xdr:pic>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28575</xdr:colOff>
      <xdr:row>0</xdr:row>
      <xdr:rowOff>28575</xdr:rowOff>
    </xdr:from>
    <xdr:ext cx="885825" cy="371475"/>
    <xdr:pic>
      <xdr:nvPicPr>
        <xdr:cNvPr id="2" name="Image - Image1.jpeg">
          <a:extLst>
            <a:ext uri="{FF2B5EF4-FFF2-40B4-BE49-F238E27FC236}">
              <a16:creationId xmlns:a16="http://schemas.microsoft.com/office/drawing/2014/main" id="{fb8657d3-7157-466a-8b03-fbc630af8e05}"/>
            </a:ext>
          </a:extLst>
        </xdr:cNvPr>
        <xdr:cNvPicPr>
          <a:picLocks noChangeAspect="1"/>
        </xdr:cNvPicPr>
      </xdr:nvPicPr>
      <xdr:blipFill>
        <a:blip r:embed="rId1"/>
        <a:stretch>
          <a:fillRect/>
        </a:stretch>
      </xdr:blipFill>
      <xdr:spPr>
        <a:xfrm>
          <a:off x="28575" y="28575"/>
          <a:ext cx="885825" cy="371475"/>
        </a:xfrm>
        <a:prstGeom prst="rect"/>
      </xdr:spPr>
    </xdr:pic>
    <xdr:clientData/>
  </xdr:oneCellAnchor>
  <xdr:oneCellAnchor>
    <xdr:from>
      <xdr:col>13</xdr:col>
      <xdr:colOff>752475</xdr:colOff>
      <xdr:row>51</xdr:row>
      <xdr:rowOff>57150</xdr:rowOff>
    </xdr:from>
    <xdr:ext cx="314325" cy="209550"/>
    <xdr:sp>
      <xdr:nvSpPr>
        <xdr:cNvPr id="3" name="TextBox 2">
          <a:extLst>
            <a:ext uri="{FF2B5EF4-FFF2-40B4-BE49-F238E27FC236}">
              <a16:creationId xmlns:a16="http://schemas.microsoft.com/office/drawing/2014/main" id="{b253570a-e291-b4af-10fd-f2236d13aae2}"/>
            </a:ext>
          </a:extLst>
        </xdr:cNvPr>
        <xdr:cNvSpPr txBox="1"/>
      </xdr:nvSpPr>
      <xdr:spPr>
        <a:xfrm>
          <a:off x="15211425" y="8420100"/>
          <a:ext cx="314325" cy="20955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r>
            <a:rPr lang="en-US" sz="800">
              <a:solidFill>
                <a:schemeClr val="tx1"/>
              </a:solidFill>
              <a:latin typeface="Arial" panose="020B0604020202020204" pitchFamily="34" charset="0"/>
              <a:cs typeface="Arial" panose="020B0604020202020204" pitchFamily="34" charset="0"/>
            </a:rPr>
            <a:t>(4)</a:t>
          </a:r>
        </a:p>
      </xdr:txBody>
    </xdr:sp>
    <xdr:clientData/>
  </xdr:oneCellAnchor>
  <xdr:oneCellAnchor>
    <xdr:from>
      <xdr:col>9</xdr:col>
      <xdr:colOff>790575</xdr:colOff>
      <xdr:row>51</xdr:row>
      <xdr:rowOff>19050</xdr:rowOff>
    </xdr:from>
    <xdr:ext cx="314325" cy="209550"/>
    <xdr:sp>
      <xdr:nvSpPr>
        <xdr:cNvPr id="6" name="TextBox 5">
          <a:extLst>
            <a:ext uri="{FF2B5EF4-FFF2-40B4-BE49-F238E27FC236}">
              <a16:creationId xmlns:a16="http://schemas.microsoft.com/office/drawing/2014/main" id="{015c441f-3ee3-48f8-9bc6-be95caada229}"/>
            </a:ext>
          </a:extLst>
        </xdr:cNvPr>
        <xdr:cNvSpPr txBox="1"/>
      </xdr:nvSpPr>
      <xdr:spPr>
        <a:xfrm>
          <a:off x="13011150" y="8382000"/>
          <a:ext cx="314325" cy="20955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r>
            <a:rPr lang="en-US" sz="800">
              <a:solidFill>
                <a:schemeClr val="tx1"/>
              </a:solidFill>
              <a:latin typeface="Arial" panose="020B0604020202020204" pitchFamily="34" charset="0"/>
              <a:cs typeface="Arial" panose="020B0604020202020204" pitchFamily="34" charset="0"/>
            </a:rPr>
            <a:t>(4)</a:t>
          </a:r>
        </a:p>
      </xdr:txBody>
    </xdr: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152400</xdr:colOff>
      <xdr:row>19</xdr:row>
      <xdr:rowOff>28574</xdr:rowOff>
    </xdr:from>
    <xdr:to>
      <xdr:col>12</xdr:col>
      <xdr:colOff>114300</xdr:colOff>
      <xdr:row>28</xdr:row>
      <xdr:rowOff>123824</xdr:rowOff>
    </xdr:to>
    <xdr:pic>
      <xdr:nvPicPr>
        <xdr:cNvPr id="4" name="Image - Image1.jpeg">
          <a:extLst>
            <a:ext uri="{FF2B5EF4-FFF2-40B4-BE49-F238E27FC236}">
              <a16:creationId xmlns:a16="http://schemas.microsoft.com/office/drawing/2014/main" id="{00000000-0008-0000-0200-000004000000}"/>
            </a:ext>
          </a:extLst>
        </xdr:cNvPr>
        <xdr:cNvPicPr>
          <a:picLocks noChangeAspect="1"/>
        </xdr:cNvPicPr>
      </xdr:nvPicPr>
      <xdr:blipFill>
        <a:blip r:embed="rId1"/>
        <a:stretch>
          <a:fillRect/>
        </a:stretch>
      </xdr:blipFill>
      <xdr:spPr>
        <a:xfrm>
          <a:off x="3200400" y="3286125"/>
          <a:ext cx="4229100" cy="1638300"/>
        </a:xfrm>
        <a:prstGeom prst="rect"/>
      </xdr:spPr>
    </xdr:pic>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26</xdr:row>
      <xdr:rowOff>33020</xdr:rowOff>
    </xdr:from>
    <xdr:to>
      <xdr:col>15</xdr:col>
      <xdr:colOff>636387</xdr:colOff>
      <xdr:row>40</xdr:row>
      <xdr:rowOff>130148</xdr:rowOff>
    </xdr:to>
    <xdr:pic>
      <xdr:nvPicPr>
        <xdr:cNvPr id="2" name="Picture 1" descr="Tower_background_fade.jpg">
          <a:extLst>
            <a:ext uri="{FF2B5EF4-FFF2-40B4-BE49-F238E27FC236}">
              <a16:creationId xmlns:a16="http://schemas.microsoft.com/office/drawing/2014/main" id="{00000000-0008-0000-2400-000002000000}"/>
            </a:ext>
          </a:extLst>
        </xdr:cNvPr>
        <xdr:cNvPicPr>
          <a:picLocks noChangeAspect="1"/>
        </xdr:cNvPicPr>
      </xdr:nvPicPr>
      <xdr:blipFill>
        <a:blip r:embed="rId1"/>
        <a:srcRect l="0" t="0" r="12556" b="18209"/>
        <a:stretch>
          <a:fillRect/>
        </a:stretch>
      </xdr:blipFill>
      <xdr:spPr>
        <a:xfrm>
          <a:off x="6848475" y="4486275"/>
          <a:ext cx="3095625" cy="2505075"/>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2400-000003000000}"/>
            </a:ext>
          </a:extLst>
        </xdr:cNvPr>
        <xdr:cNvGrpSpPr>
          <a:grpSpLocks/>
        </xdr:cNvGrpSpPr>
      </xdr:nvGrpSpPr>
      <xdr:grpSpPr>
        <a:xfrm>
          <a:off x="152400" y="3409950"/>
          <a:ext cx="9420225" cy="0"/>
          <a:chOff x="410603" y="2961919"/>
          <a:chExt cx="8414323" cy="1593"/>
        </a:xfrm>
      </xdr:grpSpPr>
      <xdr:cxnSp>
        <xdr:nvCxnSpPr>
          <xdr:cNvPr id="4" name="Straight Connector 3">
            <a:extLst>
              <a:ext uri="{FF2B5EF4-FFF2-40B4-BE49-F238E27FC236}">
                <a16:creationId xmlns:a16="http://schemas.microsoft.com/office/drawing/2014/main" id="{00000000-0008-0000-24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24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131624</xdr:rowOff>
    </xdr:from>
    <xdr:to>
      <xdr:col>15</xdr:col>
      <xdr:colOff>497952</xdr:colOff>
      <xdr:row>40</xdr:row>
      <xdr:rowOff>11785</xdr:rowOff>
    </xdr:to>
    <xdr:pic>
      <xdr:nvPicPr>
        <xdr:cNvPr id="6" name="Picture 5" descr="AT-logo--A_registered_small.png">
          <a:extLst>
            <a:ext uri="{FF2B5EF4-FFF2-40B4-BE49-F238E27FC236}">
              <a16:creationId xmlns:a16="http://schemas.microsoft.com/office/drawing/2014/main" id="{00000000-0008-0000-24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9029700" y="6477000"/>
          <a:ext cx="771525" cy="400050"/>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2400-000007000000}"/>
            </a:ext>
          </a:extLst>
        </xdr:cNvPr>
        <xdr:cNvSpPr>
          <a:spLocks noGrp="1"/>
        </xdr:cNvSpPr>
      </xdr:nvSpPr>
      <xdr:spPr>
        <a:xfrm>
          <a:off x="419100" y="3495675"/>
          <a:ext cx="8763000" cy="169545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CAPITAL STRUCTURE</a:t>
          </a:r>
        </a:p>
      </xdr:txBody>
    </xdr:sp>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152400</xdr:rowOff>
    </xdr:from>
    <xdr:to>
      <xdr:col>18</xdr:col>
      <xdr:colOff>549810</xdr:colOff>
      <xdr:row>27</xdr:row>
      <xdr:rowOff>119927</xdr:rowOff>
    </xdr:to>
    <xdr:pic>
      <xdr:nvPicPr>
        <xdr:cNvPr id="9" name="Picture 8">
          <a:extLst>
            <a:ext uri="{FF2B5EF4-FFF2-40B4-BE49-F238E27FC236}">
              <a16:creationId xmlns:a16="http://schemas.microsoft.com/office/drawing/2014/main" id="{01418a7d-1722-7661-c99e-9dc780ad35bf}"/>
            </a:ext>
          </a:extLst>
        </xdr:cNvPr>
        <xdr:cNvPicPr>
          <a:picLocks noChangeAspect="1"/>
        </xdr:cNvPicPr>
      </xdr:nvPicPr>
      <xdr:blipFill>
        <a:blip r:embed="rId1"/>
        <a:stretch>
          <a:fillRect/>
        </a:stretch>
      </xdr:blipFill>
      <xdr:spPr>
        <a:xfrm>
          <a:off x="0" y="800100"/>
          <a:ext cx="13506450" cy="3419475"/>
        </a:xfrm>
        <a:prstGeom prst="rect"/>
      </xdr:spPr>
    </xdr:pic>
    <xdr:clientData/>
  </xdr:twoCellAnchor>
  <xdr:twoCellAnchor>
    <xdr:from>
      <xdr:col>0</xdr:col>
      <xdr:colOff>81956</xdr:colOff>
      <xdr:row>1</xdr:row>
      <xdr:rowOff>0</xdr:rowOff>
    </xdr:from>
    <xdr:to>
      <xdr:col>14</xdr:col>
      <xdr:colOff>0</xdr:colOff>
      <xdr:row>4</xdr:row>
      <xdr:rowOff>132737</xdr:rowOff>
    </xdr:to>
    <xdr:sp>
      <xdr:nvSpPr>
        <xdr:cNvPr id="3" name="Title 3">
          <a:extLst>
            <a:ext uri="{FF2B5EF4-FFF2-40B4-BE49-F238E27FC236}">
              <a16:creationId xmlns:a16="http://schemas.microsoft.com/office/drawing/2014/main" id="{1bf13551-accd-4e0c-be55-505879dc2fbd}"/>
            </a:ext>
          </a:extLst>
        </xdr:cNvPr>
        <xdr:cNvSpPr>
          <a:spLocks noGrp="1"/>
        </xdr:cNvSpPr>
      </xdr:nvSpPr>
      <xdr:spPr>
        <a:xfrm>
          <a:off x="85725" y="161925"/>
          <a:ext cx="10163175" cy="619125"/>
        </a:xfrm>
        <a:prstGeom prst="rect"/>
        <a:solidFill>
          <a:srgbClr val="FFFFFF"/>
        </a:solidFill>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1600">
              <a:latin typeface="Arial" panose="020B0604020202020204" pitchFamily="34" charset="0"/>
              <a:cs typeface="Arial" panose="020B0604020202020204" pitchFamily="34" charset="0"/>
            </a:rPr>
            <a:t>DEBT MATURITY SCHEDULE AND CALCULATION OF NET LEVERAGE</a:t>
          </a:r>
        </a:p>
      </xdr:txBody>
    </xdr:sp>
    <xdr:clientData/>
  </xdr:twoCellAnchor>
  <xdr:oneCellAnchor>
    <xdr:from>
      <xdr:col>7</xdr:col>
      <xdr:colOff>209550</xdr:colOff>
      <xdr:row>0</xdr:row>
      <xdr:rowOff>123825</xdr:rowOff>
    </xdr:from>
    <xdr:ext cx="438150" cy="200025"/>
    <xdr:pic>
      <xdr:nvPicPr>
        <xdr:cNvPr id="4" name="Image - Image1.jpeg">
          <a:extLst>
            <a:ext uri="{FF2B5EF4-FFF2-40B4-BE49-F238E27FC236}">
              <a16:creationId xmlns:a16="http://schemas.microsoft.com/office/drawing/2014/main" id="{c25bfd4e-ed17-4d44-ac9d-41178548aa69}"/>
            </a:ext>
          </a:extLst>
        </xdr:cNvPr>
        <xdr:cNvPicPr>
          <a:picLocks noChangeAspect="1"/>
        </xdr:cNvPicPr>
      </xdr:nvPicPr>
      <xdr:blipFill>
        <a:blip r:embed="rId2"/>
        <a:stretch>
          <a:fillRect/>
        </a:stretch>
      </xdr:blipFill>
      <xdr:spPr>
        <a:xfrm>
          <a:off x="6086475" y="123825"/>
          <a:ext cx="438150" cy="200025"/>
        </a:xfrm>
        <a:prstGeom prst="rect"/>
      </xdr:spPr>
    </xdr:pic>
    <xdr:clientData/>
  </xdr:oneCellAnchor>
  <xdr:twoCellAnchor>
    <xdr:from>
      <xdr:col>0</xdr:col>
      <xdr:colOff>61230</xdr:colOff>
      <xdr:row>25</xdr:row>
      <xdr:rowOff>73627</xdr:rowOff>
    </xdr:from>
    <xdr:to>
      <xdr:col>18</xdr:col>
      <xdr:colOff>600075</xdr:colOff>
      <xdr:row>27</xdr:row>
      <xdr:rowOff>276224</xdr:rowOff>
    </xdr:to>
    <xdr:sp>
      <xdr:nvSpPr>
        <xdr:cNvPr id="5" name="Text Box 5">
          <a:extLst>
            <a:ext uri="{FF2B5EF4-FFF2-40B4-BE49-F238E27FC236}">
              <a16:creationId xmlns:a16="http://schemas.microsoft.com/office/drawing/2014/main" id="{9c82b849-dce1-4123-82ff-46c5f6d94f2f}"/>
            </a:ext>
          </a:extLst>
        </xdr:cNvPr>
        <xdr:cNvSpPr txBox="1">
          <a:spLocks noChangeArrowheads="1"/>
        </xdr:cNvSpPr>
      </xdr:nvSpPr>
      <xdr:spPr bwMode="auto">
        <a:xfrm>
          <a:off x="57150" y="4095750"/>
          <a:ext cx="13496925" cy="171450"/>
        </a:xfrm>
        <a:prstGeom prst="rect"/>
        <a:noFill/>
        <a:ln w="9525">
          <a:noFill/>
          <a:miter lim="800000"/>
        </a:ln>
        <a:effectLst/>
      </xdr:spPr>
      <xdr:txBody>
        <a:bodyPr wrap="square">
          <a:no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lvl="0"/>
          <a:endParaRPr lang="en-US" sz="100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9175</xdr:colOff>
      <xdr:row>4</xdr:row>
      <xdr:rowOff>77425</xdr:rowOff>
    </xdr:from>
    <xdr:to>
      <xdr:col>14</xdr:col>
      <xdr:colOff>564362</xdr:colOff>
      <xdr:row>5</xdr:row>
      <xdr:rowOff>164895</xdr:rowOff>
    </xdr:to>
    <xdr:sp>
      <xdr:nvSpPr>
        <xdr:cNvPr id="6" name="TextBox 8">
          <a:extLst>
            <a:ext uri="{FF2B5EF4-FFF2-40B4-BE49-F238E27FC236}">
              <a16:creationId xmlns:a16="http://schemas.microsoft.com/office/drawing/2014/main" id="{de9fbeb4-ae96-49c9-820a-35cd6e73840b}"/>
            </a:ext>
          </a:extLst>
        </xdr:cNvPr>
        <xdr:cNvSpPr txBox="1"/>
      </xdr:nvSpPr>
      <xdr:spPr>
        <a:xfrm>
          <a:off x="9525" y="723900"/>
          <a:ext cx="10801350" cy="247650"/>
        </a:xfrm>
        <a:prstGeom prst="rect"/>
        <a:noFill/>
      </xdr:spPr>
      <xdr:txBody>
        <a:bodyPr wrap="square" rtlCol="0">
          <a:sp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a:r>
            <a:rPr lang="en-US" sz="1000" b="1">
              <a:latin typeface="Calibri" pitchFamily="34" charset="0"/>
              <a:cs typeface="Calibri" pitchFamily="34" charset="0"/>
            </a:rPr>
            <a:t>($ in millions)</a:t>
          </a:r>
        </a:p>
      </xdr:txBody>
    </xdr:sp>
    <xdr:clientData/>
  </xdr:twoCellAnchor>
  <xdr:twoCellAnchor>
    <xdr:from>
      <xdr:col>13</xdr:col>
      <xdr:colOff>67502</xdr:colOff>
      <xdr:row>21</xdr:row>
      <xdr:rowOff>130688</xdr:rowOff>
    </xdr:from>
    <xdr:to>
      <xdr:col>14</xdr:col>
      <xdr:colOff>373701</xdr:colOff>
      <xdr:row>22</xdr:row>
      <xdr:rowOff>164304</xdr:rowOff>
    </xdr:to>
    <xdr:sp>
      <xdr:nvSpPr>
        <xdr:cNvPr id="8" name="TextBox 7">
          <a:extLst>
            <a:ext uri="{FF2B5EF4-FFF2-40B4-BE49-F238E27FC236}">
              <a16:creationId xmlns:a16="http://schemas.microsoft.com/office/drawing/2014/main" id="{a31ca3b3-a685-4328-9663-7e596bb19884}"/>
            </a:ext>
          </a:extLst>
        </xdr:cNvPr>
        <xdr:cNvSpPr txBox="1"/>
      </xdr:nvSpPr>
      <xdr:spPr>
        <a:xfrm>
          <a:off x="10191750" y="3552825"/>
          <a:ext cx="428625" cy="2000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1200">
              <a:solidFill>
                <a:schemeClr val="tx1"/>
              </a:solidFill>
              <a:latin typeface="Arial" panose="020B0604020202020204" pitchFamily="34" charset="0"/>
              <a:cs typeface="Arial" panose="020B0604020202020204" pitchFamily="34" charset="0"/>
            </a:rPr>
            <a:t>&gt;&gt;</a:t>
          </a:r>
        </a:p>
      </xdr:txBody>
    </xdr:sp>
    <xdr:clientData/>
  </xdr:twoCellAnchor>
  <xdr:twoCellAnchor>
    <xdr:from>
      <xdr:col>3</xdr:col>
      <xdr:colOff>431807</xdr:colOff>
      <xdr:row>29</xdr:row>
      <xdr:rowOff>98428</xdr:rowOff>
    </xdr:from>
    <xdr:to>
      <xdr:col>4</xdr:col>
      <xdr:colOff>189525</xdr:colOff>
      <xdr:row>30</xdr:row>
      <xdr:rowOff>125058</xdr:rowOff>
    </xdr:to>
    <xdr:sp>
      <xdr:nvSpPr>
        <xdr:cNvPr id="10" name="TextBox 9">
          <a:extLst>
            <a:ext uri="{FF2B5EF4-FFF2-40B4-BE49-F238E27FC236}">
              <a16:creationId xmlns:a16="http://schemas.microsoft.com/office/drawing/2014/main" id="{1c5dea89-40a6-44d4-bcc1-52bd523ec21c}"/>
            </a:ext>
          </a:extLst>
        </xdr:cNvPr>
        <xdr:cNvSpPr txBox="1"/>
      </xdr:nvSpPr>
      <xdr:spPr>
        <a:xfrm>
          <a:off x="3600450" y="4552950"/>
          <a:ext cx="438150" cy="1905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800">
              <a:solidFill>
                <a:schemeClr val="tx1"/>
              </a:solidFill>
              <a:latin typeface="Arial" panose="020B0604020202020204" pitchFamily="34" charset="0"/>
              <a:cs typeface="Arial" panose="020B0604020202020204" pitchFamily="34" charset="0"/>
            </a:rPr>
            <a:t>(2)</a:t>
          </a:r>
        </a:p>
      </xdr:txBody>
    </xdr:sp>
    <xdr:clientData/>
  </xdr:twoCellAnchor>
  <xdr:twoCellAnchor>
    <xdr:from>
      <xdr:col>12</xdr:col>
      <xdr:colOff>487133</xdr:colOff>
      <xdr:row>29</xdr:row>
      <xdr:rowOff>76802</xdr:rowOff>
    </xdr:from>
    <xdr:to>
      <xdr:col>14</xdr:col>
      <xdr:colOff>23961</xdr:colOff>
      <xdr:row>30</xdr:row>
      <xdr:rowOff>97082</xdr:rowOff>
    </xdr:to>
    <xdr:sp>
      <xdr:nvSpPr>
        <xdr:cNvPr id="7" name="TextBox 6">
          <a:extLst>
            <a:ext uri="{FF2B5EF4-FFF2-40B4-BE49-F238E27FC236}">
              <a16:creationId xmlns:a16="http://schemas.microsoft.com/office/drawing/2014/main" id="{5bb527c7-e456-4662-ba2f-4cbe14004bd7}"/>
            </a:ext>
          </a:extLst>
        </xdr:cNvPr>
        <xdr:cNvSpPr txBox="1"/>
      </xdr:nvSpPr>
      <xdr:spPr>
        <a:xfrm>
          <a:off x="9839325" y="4533900"/>
          <a:ext cx="428625" cy="1809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800">
              <a:solidFill>
                <a:schemeClr val="tx1"/>
              </a:solidFill>
              <a:latin typeface="Arial" panose="020B0604020202020204" pitchFamily="34" charset="0"/>
              <a:cs typeface="Arial" panose="020B0604020202020204" pitchFamily="34" charset="0"/>
            </a:rPr>
            <a:t>(3)</a:t>
          </a:r>
        </a:p>
      </xdr:txBody>
    </xdr:sp>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28575</xdr:colOff>
      <xdr:row>0</xdr:row>
      <xdr:rowOff>57150</xdr:rowOff>
    </xdr:from>
    <xdr:ext cx="885825" cy="371475"/>
    <xdr:pic>
      <xdr:nvPicPr>
        <xdr:cNvPr id="2" name="Image - Image1.jpeg">
          <a:extLst>
            <a:ext uri="{FF2B5EF4-FFF2-40B4-BE49-F238E27FC236}">
              <a16:creationId xmlns:a16="http://schemas.microsoft.com/office/drawing/2014/main" id="{2533ba05-ae47-431c-b7ce-c6a893a70d6a}"/>
            </a:ext>
          </a:extLst>
        </xdr:cNvPr>
        <xdr:cNvPicPr>
          <a:picLocks noChangeAspect="1"/>
        </xdr:cNvPicPr>
      </xdr:nvPicPr>
      <xdr:blipFill>
        <a:blip r:embed="rId1"/>
        <a:stretch>
          <a:fillRect/>
        </a:stretch>
      </xdr:blipFill>
      <xdr:spPr>
        <a:xfrm>
          <a:off x="28575" y="57150"/>
          <a:ext cx="885825" cy="371475"/>
        </a:xfrm>
        <a:prstGeom prst="rect"/>
      </xdr:spPr>
    </xdr:pic>
    <xdr:clientData/>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26</xdr:row>
      <xdr:rowOff>50337</xdr:rowOff>
    </xdr:from>
    <xdr:to>
      <xdr:col>15</xdr:col>
      <xdr:colOff>636387</xdr:colOff>
      <xdr:row>40</xdr:row>
      <xdr:rowOff>147464</xdr:rowOff>
    </xdr:to>
    <xdr:pic>
      <xdr:nvPicPr>
        <xdr:cNvPr id="2" name="Picture 1" descr="Tower_background_fade.jpg">
          <a:extLst>
            <a:ext uri="{FF2B5EF4-FFF2-40B4-BE49-F238E27FC236}">
              <a16:creationId xmlns:a16="http://schemas.microsoft.com/office/drawing/2014/main" id="{00000000-0008-0000-2700-000002000000}"/>
            </a:ext>
          </a:extLst>
        </xdr:cNvPr>
        <xdr:cNvPicPr>
          <a:picLocks noChangeAspect="1"/>
        </xdr:cNvPicPr>
      </xdr:nvPicPr>
      <xdr:blipFill>
        <a:blip r:embed="rId1"/>
        <a:srcRect l="0" t="0" r="12556" b="18209"/>
        <a:stretch>
          <a:fillRect/>
        </a:stretch>
      </xdr:blipFill>
      <xdr:spPr>
        <a:xfrm>
          <a:off x="6848475" y="4505325"/>
          <a:ext cx="3095625" cy="2505075"/>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2700-000003000000}"/>
            </a:ext>
          </a:extLst>
        </xdr:cNvPr>
        <xdr:cNvGrpSpPr>
          <a:grpSpLocks/>
        </xdr:cNvGrpSpPr>
      </xdr:nvGrpSpPr>
      <xdr:grpSpPr>
        <a:xfrm>
          <a:off x="152400" y="3409950"/>
          <a:ext cx="9420225" cy="0"/>
          <a:chOff x="410603" y="2961919"/>
          <a:chExt cx="8414323" cy="1593"/>
        </a:xfrm>
      </xdr:grpSpPr>
      <xdr:cxnSp>
        <xdr:nvCxnSpPr>
          <xdr:cNvPr id="4" name="Straight Connector 3">
            <a:extLst>
              <a:ext uri="{FF2B5EF4-FFF2-40B4-BE49-F238E27FC236}">
                <a16:creationId xmlns:a16="http://schemas.microsoft.com/office/drawing/2014/main" id="{00000000-0008-0000-27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27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147498</xdr:rowOff>
    </xdr:from>
    <xdr:to>
      <xdr:col>15</xdr:col>
      <xdr:colOff>497952</xdr:colOff>
      <xdr:row>40</xdr:row>
      <xdr:rowOff>29101</xdr:rowOff>
    </xdr:to>
    <xdr:pic>
      <xdr:nvPicPr>
        <xdr:cNvPr id="6" name="Picture 5" descr="AT-logo--A_registered_small.png">
          <a:extLst>
            <a:ext uri="{FF2B5EF4-FFF2-40B4-BE49-F238E27FC236}">
              <a16:creationId xmlns:a16="http://schemas.microsoft.com/office/drawing/2014/main" id="{00000000-0008-0000-27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9029700" y="6486525"/>
          <a:ext cx="771525" cy="409575"/>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2700-000007000000}"/>
            </a:ext>
          </a:extLst>
        </xdr:cNvPr>
        <xdr:cNvSpPr>
          <a:spLocks noGrp="1"/>
        </xdr:cNvSpPr>
      </xdr:nvSpPr>
      <xdr:spPr>
        <a:xfrm>
          <a:off x="419100" y="3495675"/>
          <a:ext cx="8763000" cy="169545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APPENDIX</a:t>
          </a:r>
        </a:p>
      </xdr:txBody>
    </xdr:sp>
    <xdr:clientData/>
  </xdr:two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1057275" cy="542925"/>
    <xdr:pic>
      <xdr:nvPicPr>
        <xdr:cNvPr id="2" name="Image - Image1.jpeg">
          <a:extLst>
            <a:ext uri="{FF2B5EF4-FFF2-40B4-BE49-F238E27FC236}">
              <a16:creationId xmlns:a16="http://schemas.microsoft.com/office/drawing/2014/main" id="{00000000-0008-0000-2800-000002000000}"/>
            </a:ext>
          </a:extLst>
        </xdr:cNvPr>
        <xdr:cNvPicPr>
          <a:picLocks noChangeAspect="1"/>
        </xdr:cNvPicPr>
      </xdr:nvPicPr>
      <xdr:blipFill>
        <a:blip r:embed="rId1"/>
        <a:stretch>
          <a:fillRect/>
        </a:stretch>
      </xdr:blipFill>
      <xdr:spPr>
        <a:xfrm>
          <a:off x="0" y="0"/>
          <a:ext cx="1057275" cy="542925"/>
        </a:xfrm>
        <a:prstGeom prst="rect"/>
      </xdr:spPr>
    </xdr:pic>
    <xdr:clientData/>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85825" cy="371475"/>
    <xdr:pic>
      <xdr:nvPicPr>
        <xdr:cNvPr id="2" name="Image - Image1.jpeg">
          <a:extLst>
            <a:ext uri="{FF2B5EF4-FFF2-40B4-BE49-F238E27FC236}">
              <a16:creationId xmlns:a16="http://schemas.microsoft.com/office/drawing/2014/main" id="{00000000-0008-0000-2900-000002000000}"/>
            </a:ext>
          </a:extLst>
        </xdr:cNvPr>
        <xdr:cNvPicPr>
          <a:picLocks noChangeAspect="1"/>
        </xdr:cNvPicPr>
      </xdr:nvPicPr>
      <xdr:blipFill>
        <a:blip r:embed="rId1"/>
        <a:stretch>
          <a:fillRect/>
        </a:stretch>
      </xdr:blipFill>
      <xdr:spPr>
        <a:xfrm>
          <a:off x="0" y="0"/>
          <a:ext cx="885825" cy="371475"/>
        </a:xfrm>
        <a:prstGeom prst="rect"/>
      </xdr:spPr>
    </xdr:pic>
    <xdr:clientData/>
  </xdr:oneCellAnchor>
  <xdr:twoCellAnchor>
    <xdr:from>
      <xdr:col>0</xdr:col>
      <xdr:colOff>40296</xdr:colOff>
      <xdr:row>3</xdr:row>
      <xdr:rowOff>123826</xdr:rowOff>
    </xdr:from>
    <xdr:to>
      <xdr:col>16</xdr:col>
      <xdr:colOff>615461</xdr:colOff>
      <xdr:row>35</xdr:row>
      <xdr:rowOff>79376</xdr:rowOff>
    </xdr:to>
    <xdr:sp>
      <xdr:nvSpPr>
        <xdr:cNvPr id="3" name="Content Placeholder 4">
          <a:extLst>
            <a:ext uri="{FF2B5EF4-FFF2-40B4-BE49-F238E27FC236}">
              <a16:creationId xmlns:a16="http://schemas.microsoft.com/office/drawing/2014/main" id="{00000000-0008-0000-2900-000003000000}"/>
            </a:ext>
          </a:extLst>
        </xdr:cNvPr>
        <xdr:cNvSpPr>
          <a:spLocks noGrp="1"/>
        </xdr:cNvSpPr>
      </xdr:nvSpPr>
      <xdr:spPr>
        <a:xfrm>
          <a:off x="38100" y="609600"/>
          <a:ext cx="10325100" cy="5133975"/>
        </a:xfrm>
        <a:prstGeom prst="rect"/>
        <a:solidFill>
          <a:srgbClr val="FFFFFF"/>
        </a:solidFill>
      </xdr:spPr>
      <xdr:txBody>
        <a:bodyPr lIns="0" tIns="50935" rIns="0" bIns="50935" vert="horz" wrap="square" rtlCol="0">
          <a:noAutofit/>
        </a:bodyPr>
        <a:lstStyle>
          <a:lvl1pPr marL="0" indent="0" algn="l" defTabSz="509352" rtl="0" eaLnBrk="1" latinLnBrk="0" hangingPunct="1">
            <a:lnSpc>
              <a:spcPct val="130000"/>
            </a:lnSpc>
            <a:spcBef>
              <a:spcPts val="1799"/>
            </a:spcBef>
            <a:spcAft>
              <a:spcPts val="0"/>
            </a:spcAft>
            <a:buFont typeface="Arial"/>
            <a:buNone/>
            <a:defRPr sz="1600" b="1" i="0" u="none" kern="1200">
              <a:solidFill>
                <a:srgbClr val="6A737B"/>
              </a:solidFill>
              <a:uFill>
                <a:solidFill>
                  <a:schemeClr val="accent1"/>
                </a:solidFill>
              </a:uFill>
              <a:latin typeface="Arial"/>
              <a:ea typeface="+mn-ea"/>
              <a:cs typeface="Arial"/>
            </a:defRPr>
          </a:lvl1pPr>
          <a:lvl2pPr marL="0" indent="0" algn="l" defTabSz="509352" rtl="0" eaLnBrk="1" latinLnBrk="0" hangingPunct="1">
            <a:lnSpc>
              <a:spcPct val="130000"/>
            </a:lnSpc>
            <a:spcBef>
              <a:spcPts val="800"/>
            </a:spcBef>
            <a:spcAft>
              <a:spcPts val="0"/>
            </a:spcAft>
            <a:buClr>
              <a:schemeClr val="accent1"/>
            </a:buClr>
            <a:buSzPct val="130000"/>
            <a:buFont typeface="Arial Black"/>
            <a:buNone/>
            <a:defRPr sz="1300" kern="1200">
              <a:solidFill>
                <a:schemeClr val="tx1"/>
              </a:solidFill>
              <a:latin typeface="Arial"/>
              <a:ea typeface="+mn-ea"/>
              <a:cs typeface="Arial"/>
            </a:defRPr>
          </a:lvl2pPr>
          <a:lvl3pPr marL="505816" indent="-252909" algn="l" defTabSz="509352" rtl="0" eaLnBrk="1" latinLnBrk="0" hangingPunct="1">
            <a:lnSpc>
              <a:spcPct val="130000"/>
            </a:lnSpc>
            <a:spcBef>
              <a:spcPct val="20000"/>
            </a:spcBef>
            <a:spcAft>
              <a:spcPts val="0"/>
            </a:spcAft>
            <a:buClr>
              <a:schemeClr val="accent1"/>
            </a:buClr>
            <a:buSzPct val="130000"/>
            <a:buFont typeface="Arial Black"/>
            <a:buChar char="›"/>
            <a:defRPr sz="1300" kern="1200">
              <a:solidFill>
                <a:schemeClr val="tx1"/>
              </a:solidFill>
              <a:latin typeface="Arial"/>
              <a:ea typeface="+mn-ea"/>
              <a:cs typeface="Arial"/>
            </a:defRPr>
          </a:lvl3pPr>
          <a:lvl4pPr marL="767566" indent="-261750" algn="l" defTabSz="509352" rtl="0" eaLnBrk="1" latinLnBrk="0" hangingPunct="1">
            <a:lnSpc>
              <a:spcPct val="130000"/>
            </a:lnSpc>
            <a:spcBef>
              <a:spcPct val="20000"/>
            </a:spcBef>
            <a:spcAft>
              <a:spcPts val="0"/>
            </a:spcAft>
            <a:buClr>
              <a:schemeClr val="accent5"/>
            </a:buClr>
            <a:buSzPct val="130000"/>
            <a:buFont typeface="Arial Black"/>
            <a:buChar char="›"/>
            <a:defRPr sz="1300" kern="1200">
              <a:solidFill>
                <a:schemeClr val="tx1"/>
              </a:solidFill>
              <a:latin typeface="Arial"/>
              <a:ea typeface="+mn-ea"/>
              <a:cs typeface="Arial"/>
            </a:defRPr>
          </a:lvl4pPr>
          <a:lvl5pPr marL="1020475" indent="-252909" algn="l" defTabSz="509352" rtl="0" eaLnBrk="1" latinLnBrk="0" hangingPunct="1">
            <a:lnSpc>
              <a:spcPct val="130000"/>
            </a:lnSpc>
            <a:spcBef>
              <a:spcPct val="20000"/>
            </a:spcBef>
            <a:spcAft>
              <a:spcPts val="0"/>
            </a:spcAft>
            <a:buClr>
              <a:schemeClr val="accent5">
                <a:lumMod val="60000"/>
                <a:lumOff val="40000"/>
              </a:schemeClr>
            </a:buClr>
            <a:buSzPct val="130000"/>
            <a:buFont typeface="Arial Black"/>
            <a:buChar char="›"/>
            <a:defRPr sz="1300" kern="1200">
              <a:solidFill>
                <a:schemeClr val="tx1">
                  <a:lumMod val="50000"/>
                  <a:lumOff val="50000"/>
                </a:schemeClr>
              </a:solidFill>
              <a:latin typeface="Arial"/>
              <a:ea typeface="+mn-ea"/>
              <a:cs typeface="Arial"/>
            </a:defRPr>
          </a:lvl5pPr>
          <a:lvl6pPr marL="2801440" indent="-254676" algn="l" defTabSz="509352" rtl="0" eaLnBrk="1" latinLnBrk="0" hangingPunct="1">
            <a:spcBef>
              <a:spcPct val="20000"/>
            </a:spcBef>
            <a:buFont typeface="Arial"/>
            <a:buChar char="•"/>
            <a:defRPr sz="2200" kern="1200">
              <a:solidFill>
                <a:schemeClr val="tx1"/>
              </a:solidFill>
              <a:latin typeface="+mn-lt"/>
              <a:ea typeface="+mn-ea"/>
              <a:cs typeface="+mn-cs"/>
            </a:defRPr>
          </a:lvl6pPr>
          <a:lvl7pPr marL="3310793" indent="-254676" algn="l" defTabSz="509352" rtl="0" eaLnBrk="1" latinLnBrk="0" hangingPunct="1">
            <a:spcBef>
              <a:spcPct val="20000"/>
            </a:spcBef>
            <a:buFont typeface="Arial"/>
            <a:buChar char="•"/>
            <a:defRPr sz="2200" kern="1200">
              <a:solidFill>
                <a:schemeClr val="tx1"/>
              </a:solidFill>
              <a:latin typeface="+mn-lt"/>
              <a:ea typeface="+mn-ea"/>
              <a:cs typeface="+mn-cs"/>
            </a:defRPr>
          </a:lvl7pPr>
          <a:lvl8pPr marL="3820145" indent="-254676" algn="l" defTabSz="509352" rtl="0" eaLnBrk="1" latinLnBrk="0" hangingPunct="1">
            <a:spcBef>
              <a:spcPct val="20000"/>
            </a:spcBef>
            <a:buFont typeface="Arial"/>
            <a:buChar char="•"/>
            <a:defRPr sz="2200" kern="1200">
              <a:solidFill>
                <a:schemeClr val="tx1"/>
              </a:solidFill>
              <a:latin typeface="+mn-lt"/>
              <a:ea typeface="+mn-ea"/>
              <a:cs typeface="+mn-cs"/>
            </a:defRPr>
          </a:lvl8pPr>
          <a:lvl9pPr marL="4329498" indent="-254676" algn="l" defTabSz="509352" rtl="0" eaLnBrk="1" latinLnBrk="0" hangingPunct="1">
            <a:spcBef>
              <a:spcPct val="20000"/>
            </a:spcBef>
            <a:buFont typeface="Arial"/>
            <a:buChar char="•"/>
            <a:defRPr sz="2200" kern="1200">
              <a:solidFill>
                <a:schemeClr val="tx1"/>
              </a:solidFill>
              <a:latin typeface="+mn-lt"/>
              <a:ea typeface="+mn-ea"/>
              <a:cs typeface="+mn-cs"/>
            </a:defRPr>
          </a:lvl9pPr>
        </a:lstStyle>
        <a:p>
          <a:pPr/>
          <a:r>
            <a:rPr lang="en-US" sz="900" u="none" b="1" i="0" kern="1200">
              <a:solidFill>
                <a:srgbClr val="000000"/>
              </a:solidFill>
              <a:effectLst/>
              <a:latin typeface="Arial"/>
              <a:ea typeface="+mn-ea"/>
              <a:cs typeface="Arial"/>
            </a:rPr>
            <a:t>Cautionary Language Regarding Forward-Looking Statements:</a:t>
          </a:r>
        </a:p>
        <a:p>
          <a:pPr algn="l" defTabSz="509352" fontAlgn="auto" indent="0" lvl="0" marL="0" marR="0" hangingPunct="1" eaLnBrk="1" latinLnBrk="0" rtl="0">
            <a:lnSpc>
              <a:spcPct val="130000"/>
            </a:lnSpc>
            <a:spcBef>
              <a:spcPts val="1799"/>
            </a:spcBef>
            <a:spcAft>
              <a:spcPts val="0"/>
            </a:spcAft>
            <a:buClrTx/>
            <a:buSzTx/>
            <a:buFont typeface="Arial"/>
            <a:buNone/>
          </a:pPr>
          <a:r>
            <a:rPr lang="en-US" sz="800" u="none" b="0" i="0" kern="1200">
              <a:solidFill>
                <a:srgbClr val="000000"/>
              </a:solidFill>
              <a:effectLst/>
              <a:latin typeface="Arial" panose="020B0604020202020204" pitchFamily="34" charset="0"/>
              <a:ea typeface="+mn-ea"/>
              <a:cs typeface="Arial" panose="020B0604020202020204" pitchFamily="34" charset="0"/>
            </a:rPr>
            <a:t>This</a:t>
          </a:r>
          <a:r>
            <a:rPr lang="en-US" sz="800" u="none" b="0" i="0" kern="1200" baseline="0">
              <a:solidFill>
                <a:srgbClr val="000000"/>
              </a:solidFill>
              <a:effectLst/>
              <a:latin typeface="Arial" panose="020B0604020202020204" pitchFamily="34" charset="0"/>
              <a:ea typeface="+mn-ea"/>
              <a:cs typeface="Arial" panose="020B0604020202020204" pitchFamily="34" charset="0"/>
            </a:rPr>
            <a:t> document </a:t>
          </a:r>
          <a:r>
            <a:rPr lang="en-US" sz="800" u="none" b="0" i="0" kern="1200">
              <a:solidFill>
                <a:srgbClr val="000000"/>
              </a:solidFill>
              <a:effectLst/>
              <a:latin typeface="Arial" panose="020B0604020202020204" pitchFamily="34" charset="0"/>
              <a:ea typeface="+mn-ea"/>
              <a:cs typeface="Arial" panose="020B0604020202020204" pitchFamily="34" charset="0"/>
            </a:rPr>
            <a:t>contains </a:t>
          </a:r>
          <a:r>
            <a:rPr lang="en-US" sz="800" u="none" b="0" i="0" kern="1200">
              <a:solidFill>
                <a:schemeClr val="tx1"/>
              </a:solidFill>
              <a:effectLst/>
              <a:latin typeface="Arial"/>
              <a:ea typeface="+mn-ea"/>
              <a:cs typeface="Arial"/>
            </a:rPr>
            <a:t>“forward-looking statements” concerning our goals, beliefs, expectations, strategies, objectives, plans, future operating results and underlying assumptions and other statements that are not necessarily based on historical facts. Examples of these statements include, but are not limited to, statements regarding our full year 2024 outlook and other targets, foreign currency exchange rates, the creditworthiness and financial strength of our customers, the expected impacts of strategic partnerships on our business, our expectations for the closing of signed agreements and the expected impacts of such agreements on our business, and our expectations regarding the leasing demand for communications real estate. Actual results may differ materially from those indicated in our forward-looking statements as a result of various important factors, including: (1) a significant decrease in leasing demand for our communications infrastructure would materially and adversely affect our business and operating results, and we cannot control that demand; (2) a substantial portion of our current and projected future revenue is derived from a small number of customers, and we are sensitive to adverse changes in the creditworthiness and financial strength of our customers; (3) if our customers consolidate their operations, exit their businesses or share site infrastructure to a significant degree, our growth, revenue and ability to generate positive cash flows could be materially and adversely affected; (4) increasing competition within our industries may materially and adversely affect our revenue; (5) our expansion initiatives involve a number of risks and uncertainties, including those related to integrating acquired or leased assets, that could adversely affect our operating results, disrupt our operations or expose us to additional risk; (6) new technologies or changes, or lack thereof, in our or a customer's business model could make our communications infrastructure leasing business less desirable and result in decreasing revenues and operating results; (7) competition to purchase assets could adversely affect our ability to achieve our return on investment criteria; (8) strategic partnerships and divestitures, such as the Pending ATC TIPL Transaction, may materially and adversely affect our financial condition, results of operations or cash flows; (9) our leverage and debt service obligations, including during a rising interest rates environment, may materially and adversely affect our ability to raise additional financing to fund capital expenditures, future growth and expansion initiatives and may reduce funds available to satisfy our distribution requirements; (10) rising inflation may adversely affect us by increasing costs beyond what we can recover through price increases; (11) restrictive covenants in the agreements related to our securitization transactions, our credit facilities and our debt securities could materially and adversely affect our business by limiting flexibility, and we may be prohibited from paying dividends on our common stock, which may jeopardize our qualification for taxation as a REIT; (12) our foreign operations are subject to economic, political and other risks that could materially and adversely affect our revenues or financial position, including risks associated with fluctuations in foreign currency exchange rates; (13) our business, and that of our customers, is subject to laws, regulations and administrative and judicial decisions, and changes thereto, that could restrict our ability to operate our business as we currently do or impact our competitive landscape; (14) we may be adversely affected by regulations related to climate change; (15) if we fail to remain qualified for taxation as a REIT, we will be subject to tax at corporate income tax rates, which may substantially reduce funds otherwise available, and even if we qualify for taxation as a REIT, we may face tax liabilities that impact earnings and available cash flow; (16) complying with REIT requirements may limit our flexibility or cause us to forego otherwise attractive opportunities; (17) we could have liability under environmental and occupational safety and health laws; (18) our towers, fiber networks, data centers or computer systems may be affected by natural disasters (including as a result of climate change) and other unforeseen events for which our insurance may not provide adequate coverage or result in increased insurance premiums; (19) if we, or third parties on which we rely, experience technology failures, including cybersecurity incidents or the loss of personally identifiable information, we may incur substantial costs and suffer other negative consequences, which may include reputational damage; (20) our costs could increase and our revenues could decrease due to perceived health risks from radio emissions, especially if these perceived risks are substantiated; (21) if we are unable to protect our rights to the land under our towers and buildings in which our data centers are located, it could adversely affect our business and operating results; and (22) if we are unable or choose not to exercise our rights to purchase towers that are subject to lease and sublease agreements at the end of the applicable period, our cash flows derived from those towers will be eliminated.</a:t>
          </a:r>
          <a:r>
            <a:rPr lang="en-US" sz="800" u="none" b="0" i="0" kern="1200" baseline="0">
              <a:solidFill>
                <a:schemeClr val="tx1"/>
              </a:solidFill>
              <a:effectLst/>
              <a:latin typeface="Arial"/>
              <a:ea typeface="+mn-ea"/>
              <a:cs typeface="Arial"/>
            </a:rPr>
            <a:t> </a:t>
          </a:r>
          <a:r>
            <a:rPr lang="en-US" sz="800" u="none" b="0" i="0" kern="1200">
              <a:solidFill>
                <a:schemeClr val="tx1"/>
              </a:solidFill>
              <a:effectLst/>
              <a:latin typeface="Arial"/>
              <a:ea typeface="+mn-ea"/>
              <a:cs typeface="Arial"/>
            </a:rPr>
            <a:t>For additional information regarding factors that may cause actual results to differ materially from those indicated in our forward-looking statements, we refer you to the information that is provided in the section entitled “Risk Factors” in our most recent annual report on Form 10-K, and other risks described in documents we subsequently file from time to time with the Securities and Exchange Commission. We undertake no obligation to update the information contained in this document to reflect subsequently occurring events or circumstances.</a:t>
          </a: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9871</xdr:colOff>
      <xdr:row>0</xdr:row>
      <xdr:rowOff>138544</xdr:rowOff>
    </xdr:from>
    <xdr:to>
      <xdr:col>10</xdr:col>
      <xdr:colOff>144780</xdr:colOff>
      <xdr:row>3</xdr:row>
      <xdr:rowOff>62055</xdr:rowOff>
    </xdr:to>
    <xdr:sp>
      <xdr:nvSpPr>
        <xdr:cNvPr id="2" name="Title 3">
          <a:extLst>
            <a:ext uri="{FF2B5EF4-FFF2-40B4-BE49-F238E27FC236}">
              <a16:creationId xmlns:a16="http://schemas.microsoft.com/office/drawing/2014/main" id="{00000000-0008-0000-0300-000002000000}"/>
            </a:ext>
          </a:extLst>
        </xdr:cNvPr>
        <xdr:cNvSpPr>
          <a:spLocks noGrp="1"/>
        </xdr:cNvSpPr>
      </xdr:nvSpPr>
      <xdr:spPr>
        <a:xfrm>
          <a:off x="171450" y="142875"/>
          <a:ext cx="8601075" cy="466725"/>
        </a:xfrm>
        <a:prstGeom prst="rect"/>
      </xdr:spPr>
      <xdr:txBody>
        <a:bodyPr lIns="0" tIns="50935" rIns="0" bIns="50935" vert="horz" wrap="square" rtlCol="0" anchor="b">
          <a:no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2000"/>
            <a:t>CORPORATE INFORMATION - CONTACTS</a:t>
          </a: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44824</xdr:colOff>
      <xdr:row>0</xdr:row>
      <xdr:rowOff>44824</xdr:rowOff>
    </xdr:from>
    <xdr:to>
      <xdr:col>3</xdr:col>
      <xdr:colOff>1109383</xdr:colOff>
      <xdr:row>2</xdr:row>
      <xdr:rowOff>67235</xdr:rowOff>
    </xdr:to>
    <xdr:sp>
      <xdr:nvSpPr>
        <xdr:cNvPr id="3" name="Title 3">
          <a:extLst>
            <a:ext uri="{FF2B5EF4-FFF2-40B4-BE49-F238E27FC236}">
              <a16:creationId xmlns:a16="http://schemas.microsoft.com/office/drawing/2014/main" id="{00000000-0008-0000-0400-000003000000}"/>
            </a:ext>
          </a:extLst>
        </xdr:cNvPr>
        <xdr:cNvSpPr>
          <a:spLocks noGrp="1"/>
        </xdr:cNvSpPr>
      </xdr:nvSpPr>
      <xdr:spPr>
        <a:xfrm>
          <a:off x="47625" y="47625"/>
          <a:ext cx="6838950" cy="342900"/>
        </a:xfrm>
        <a:prstGeom prst="rect"/>
      </xdr:spPr>
      <xdr:txBody>
        <a:bodyPr lIns="0" tIns="50935" rIns="0" bIns="50935" vert="horz" wrap="square" rtlCol="0" anchor="b">
          <a:no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2000"/>
            <a:t>ANALYST COVERAGE</a:t>
          </a:r>
          <a:endParaRPr lang="en-US" sz="2000" baseline="30000"/>
        </a:p>
      </xdr:txBody>
    </xdr:sp>
    <xdr:clientData/>
  </xdr:twoCellAnchor>
  <xdr:twoCellAnchor>
    <xdr:from>
      <xdr:col>0</xdr:col>
      <xdr:colOff>0</xdr:colOff>
      <xdr:row>10</xdr:row>
      <xdr:rowOff>91155</xdr:rowOff>
    </xdr:from>
    <xdr:to>
      <xdr:col>6</xdr:col>
      <xdr:colOff>11206</xdr:colOff>
      <xdr:row>14</xdr:row>
      <xdr:rowOff>75700</xdr:rowOff>
    </xdr:to>
    <xdr:sp>
      <xdr:nvSpPr>
        <xdr:cNvPr id="4" name="Rectangle 3">
          <a:extLst>
            <a:ext uri="{FF2B5EF4-FFF2-40B4-BE49-F238E27FC236}">
              <a16:creationId xmlns:a16="http://schemas.microsoft.com/office/drawing/2014/main" id="{00000000-0008-0000-0400-000004000000}"/>
            </a:ext>
          </a:extLst>
        </xdr:cNvPr>
        <xdr:cNvSpPr>
          <a:spLocks noChangeArrowheads="1"/>
        </xdr:cNvSpPr>
      </xdr:nvSpPr>
      <xdr:spPr bwMode="auto">
        <a:xfrm>
          <a:off x="0" y="5486400"/>
          <a:ext cx="11553825" cy="628650"/>
        </a:xfrm>
        <a:prstGeom prst="rect"/>
        <a:noFill/>
        <a:ln w="9525">
          <a:noFill/>
          <a:miter lim="800000"/>
        </a:ln>
        <a:effectLst/>
      </xdr:spPr>
      <xdr:txBody>
        <a:bodyPr lIns="101870" tIns="50935" rIns="101870" bIns="50935" vert="horz" wrap="square" numCol="1" anchor="ctr" anchorCtr="0">
          <a:prstTxWarp prst="textNoShape"/>
          <a:sp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defTabSz="1018705" fontAlgn="base">
            <a:spcBef>
              <a:spcPct val="0"/>
            </a:spcBef>
            <a:spcAft>
              <a:spcPct val="0"/>
            </a:spcAft>
          </a:pPr>
          <a:r>
            <a:rPr lang="en-US" sz="1100" i="1">
              <a:latin typeface="Calibri" pitchFamily="34" charset="0"/>
              <a:ea typeface="Times"/>
              <a:cs typeface="Calibri" pitchFamily="34" charset="0"/>
            </a:rPr>
            <a:t>Note: Any opinions, estimates or forecasts regarding American Tower Corporation’s performance made by the analysts listed above do not represent the opinions, estimates or forecasts of American Tower Corporation or its management. American Tower Corporation does not by its reference above imply its endorsement of, or concurrence with, information, conclusions or recommendations by any of such analysts.</a:t>
          </a:r>
          <a:endParaRPr lang="en-US" sz="3200" i="1">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154781</xdr:colOff>
      <xdr:row>27</xdr:row>
      <xdr:rowOff>47625</xdr:rowOff>
    </xdr:from>
    <xdr:to>
      <xdr:col>12</xdr:col>
      <xdr:colOff>735361</xdr:colOff>
      <xdr:row>30</xdr:row>
      <xdr:rowOff>102347</xdr:rowOff>
    </xdr:to>
    <xdr:pic>
      <xdr:nvPicPr>
        <xdr:cNvPr id="5" name="Picture 4">
          <a:extLst>
            <a:ext uri="{FF2B5EF4-FFF2-40B4-BE49-F238E27FC236}">
              <a16:creationId xmlns:a16="http://schemas.microsoft.com/office/drawing/2014/main" id="{88743d16-a850-5a8e-75b7-5910eb2304df}"/>
            </a:ext>
          </a:extLst>
        </xdr:cNvPr>
        <xdr:cNvPicPr>
          <a:picLocks noChangeAspect="1"/>
        </xdr:cNvPicPr>
      </xdr:nvPicPr>
      <xdr:blipFill>
        <a:blip r:embed="rId1"/>
        <a:stretch>
          <a:fillRect/>
        </a:stretch>
      </xdr:blipFill>
      <xdr:spPr>
        <a:xfrm>
          <a:off x="152400" y="5019675"/>
          <a:ext cx="13563600" cy="542925"/>
        </a:xfrm>
        <a:prstGeom prst="rect"/>
      </xdr:spPr>
    </xdr:pic>
    <xdr:clientData/>
  </xdr:twoCellAnchor>
  <xdr:oneCellAnchor>
    <xdr:from>
      <xdr:col>0</xdr:col>
      <xdr:colOff>38100</xdr:colOff>
      <xdr:row>0</xdr:row>
      <xdr:rowOff>57150</xdr:rowOff>
    </xdr:from>
    <xdr:ext cx="885825" cy="371475"/>
    <xdr:pic>
      <xdr:nvPicPr>
        <xdr:cNvPr id="2" name="Image - Image1.jpeg">
          <a:extLst>
            <a:ext uri="{FF2B5EF4-FFF2-40B4-BE49-F238E27FC236}">
              <a16:creationId xmlns:a16="http://schemas.microsoft.com/office/drawing/2014/main" id="{00000000-0008-0000-0500-000002000000}"/>
            </a:ext>
          </a:extLst>
        </xdr:cNvPr>
        <xdr:cNvPicPr>
          <a:picLocks noChangeAspect="1"/>
        </xdr:cNvPicPr>
      </xdr:nvPicPr>
      <xdr:blipFill>
        <a:blip r:embed="rId2"/>
        <a:stretch>
          <a:fillRect/>
        </a:stretch>
      </xdr:blipFill>
      <xdr:spPr>
        <a:xfrm>
          <a:off x="38100" y="57150"/>
          <a:ext cx="885825" cy="371475"/>
        </a:xfrm>
        <a:prstGeom prst="rect"/>
      </xdr:spPr>
    </xdr:pic>
    <xdr:clientData/>
  </xdr:oneCellAnchor>
  <xdr:twoCellAnchor>
    <xdr:from>
      <xdr:col>0</xdr:col>
      <xdr:colOff>46265</xdr:colOff>
      <xdr:row>5</xdr:row>
      <xdr:rowOff>6808</xdr:rowOff>
    </xdr:from>
    <xdr:to>
      <xdr:col>14</xdr:col>
      <xdr:colOff>0</xdr:colOff>
      <xdr:row>8</xdr:row>
      <xdr:rowOff>35719</xdr:rowOff>
    </xdr:to>
    <xdr:sp>
      <xdr:nvSpPr>
        <xdr:cNvPr id="4" name="Content Placeholder 15">
          <a:extLst>
            <a:ext uri="{FF2B5EF4-FFF2-40B4-BE49-F238E27FC236}">
              <a16:creationId xmlns:a16="http://schemas.microsoft.com/office/drawing/2014/main" id="{00000000-0008-0000-0500-000004000000}"/>
            </a:ext>
          </a:extLst>
        </xdr:cNvPr>
        <xdr:cNvSpPr>
          <a:spLocks noGrp="1"/>
        </xdr:cNvSpPr>
      </xdr:nvSpPr>
      <xdr:spPr>
        <a:xfrm>
          <a:off x="47625" y="876300"/>
          <a:ext cx="14668500" cy="514350"/>
        </a:xfrm>
        <a:prstGeom prst="rect"/>
      </xdr:spPr>
      <xdr:txBody>
        <a:bodyPr lIns="0" tIns="50935" rIns="0" bIns="50935" vert="horz" wrap="square" rtlCol="0">
          <a:normAutofit fontScale="100000" lnSpcReduction="0"/>
        </a:bodyPr>
        <a:lstStyle>
          <a:lvl1pPr marL="0" indent="0" algn="l" defTabSz="509352" rtl="0" eaLnBrk="1" latinLnBrk="0" hangingPunct="1">
            <a:lnSpc>
              <a:spcPct val="130000"/>
            </a:lnSpc>
            <a:spcBef>
              <a:spcPts val="1799"/>
            </a:spcBef>
            <a:spcAft>
              <a:spcPts val="0"/>
            </a:spcAft>
            <a:buFont typeface="Arial"/>
            <a:buNone/>
            <a:defRPr sz="1600" b="1" i="0" u="none" kern="1200">
              <a:solidFill>
                <a:srgbClr val="6A737B"/>
              </a:solidFill>
              <a:uFill>
                <a:solidFill>
                  <a:schemeClr val="accent1"/>
                </a:solidFill>
              </a:uFill>
              <a:latin typeface="Arial"/>
              <a:ea typeface="+mn-ea"/>
              <a:cs typeface="Arial"/>
            </a:defRPr>
          </a:lvl1pPr>
          <a:lvl2pPr marL="0" indent="0" algn="l" defTabSz="509352" rtl="0" eaLnBrk="1" latinLnBrk="0" hangingPunct="1">
            <a:lnSpc>
              <a:spcPct val="130000"/>
            </a:lnSpc>
            <a:spcBef>
              <a:spcPts val="800"/>
            </a:spcBef>
            <a:spcAft>
              <a:spcPts val="0"/>
            </a:spcAft>
            <a:buClr>
              <a:schemeClr val="accent1"/>
            </a:buClr>
            <a:buSzPct val="130000"/>
            <a:buFont typeface="Arial Black"/>
            <a:buNone/>
            <a:defRPr sz="1300" kern="1200">
              <a:solidFill>
                <a:schemeClr val="tx1"/>
              </a:solidFill>
              <a:latin typeface="Arial"/>
              <a:ea typeface="+mn-ea"/>
              <a:cs typeface="Arial"/>
            </a:defRPr>
          </a:lvl2pPr>
          <a:lvl3pPr marL="505816" indent="-252909" algn="l" defTabSz="509352" rtl="0" eaLnBrk="1" latinLnBrk="0" hangingPunct="1">
            <a:lnSpc>
              <a:spcPct val="130000"/>
            </a:lnSpc>
            <a:spcBef>
              <a:spcPct val="20000"/>
            </a:spcBef>
            <a:spcAft>
              <a:spcPts val="0"/>
            </a:spcAft>
            <a:buClr>
              <a:schemeClr val="accent1"/>
            </a:buClr>
            <a:buSzPct val="130000"/>
            <a:buFont typeface="Arial Black"/>
            <a:buChar char="›"/>
            <a:defRPr sz="1300" kern="1200">
              <a:solidFill>
                <a:schemeClr val="tx1"/>
              </a:solidFill>
              <a:latin typeface="Arial"/>
              <a:ea typeface="+mn-ea"/>
              <a:cs typeface="Arial"/>
            </a:defRPr>
          </a:lvl3pPr>
          <a:lvl4pPr marL="767566" indent="-261750" algn="l" defTabSz="509352" rtl="0" eaLnBrk="1" latinLnBrk="0" hangingPunct="1">
            <a:lnSpc>
              <a:spcPct val="130000"/>
            </a:lnSpc>
            <a:spcBef>
              <a:spcPct val="20000"/>
            </a:spcBef>
            <a:spcAft>
              <a:spcPts val="0"/>
            </a:spcAft>
            <a:buClr>
              <a:schemeClr val="accent5"/>
            </a:buClr>
            <a:buSzPct val="130000"/>
            <a:buFont typeface="Arial Black"/>
            <a:buChar char="›"/>
            <a:defRPr sz="1300" kern="1200">
              <a:solidFill>
                <a:schemeClr val="tx1"/>
              </a:solidFill>
              <a:latin typeface="Arial"/>
              <a:ea typeface="+mn-ea"/>
              <a:cs typeface="Arial"/>
            </a:defRPr>
          </a:lvl4pPr>
          <a:lvl5pPr marL="1020475" indent="-252909" algn="l" defTabSz="509352" rtl="0" eaLnBrk="1" latinLnBrk="0" hangingPunct="1">
            <a:lnSpc>
              <a:spcPct val="130000"/>
            </a:lnSpc>
            <a:spcBef>
              <a:spcPct val="20000"/>
            </a:spcBef>
            <a:spcAft>
              <a:spcPts val="0"/>
            </a:spcAft>
            <a:buClr>
              <a:schemeClr val="accent5">
                <a:lumMod val="60000"/>
                <a:lumOff val="40000"/>
              </a:schemeClr>
            </a:buClr>
            <a:buSzPct val="130000"/>
            <a:buFont typeface="Arial Black"/>
            <a:buChar char="›"/>
            <a:defRPr sz="1300" kern="1200">
              <a:solidFill>
                <a:schemeClr val="tx1">
                  <a:lumMod val="50000"/>
                  <a:lumOff val="50000"/>
                </a:schemeClr>
              </a:solidFill>
              <a:latin typeface="Arial"/>
              <a:ea typeface="+mn-ea"/>
              <a:cs typeface="Arial"/>
            </a:defRPr>
          </a:lvl5pPr>
          <a:lvl6pPr marL="2801440" indent="-254676" algn="l" defTabSz="509352" rtl="0" eaLnBrk="1" latinLnBrk="0" hangingPunct="1">
            <a:spcBef>
              <a:spcPct val="20000"/>
            </a:spcBef>
            <a:buFont typeface="Arial"/>
            <a:buChar char="•"/>
            <a:defRPr sz="2200" kern="1200">
              <a:solidFill>
                <a:schemeClr val="tx1"/>
              </a:solidFill>
              <a:latin typeface="+mn-lt"/>
              <a:ea typeface="+mn-ea"/>
              <a:cs typeface="+mn-cs"/>
            </a:defRPr>
          </a:lvl6pPr>
          <a:lvl7pPr marL="3310793" indent="-254676" algn="l" defTabSz="509352" rtl="0" eaLnBrk="1" latinLnBrk="0" hangingPunct="1">
            <a:spcBef>
              <a:spcPct val="20000"/>
            </a:spcBef>
            <a:buFont typeface="Arial"/>
            <a:buChar char="•"/>
            <a:defRPr sz="2200" kern="1200">
              <a:solidFill>
                <a:schemeClr val="tx1"/>
              </a:solidFill>
              <a:latin typeface="+mn-lt"/>
              <a:ea typeface="+mn-ea"/>
              <a:cs typeface="+mn-cs"/>
            </a:defRPr>
          </a:lvl7pPr>
          <a:lvl8pPr marL="3820145" indent="-254676" algn="l" defTabSz="509352" rtl="0" eaLnBrk="1" latinLnBrk="0" hangingPunct="1">
            <a:spcBef>
              <a:spcPct val="20000"/>
            </a:spcBef>
            <a:buFont typeface="Arial"/>
            <a:buChar char="•"/>
            <a:defRPr sz="2200" kern="1200">
              <a:solidFill>
                <a:schemeClr val="tx1"/>
              </a:solidFill>
              <a:latin typeface="+mn-lt"/>
              <a:ea typeface="+mn-ea"/>
              <a:cs typeface="+mn-cs"/>
            </a:defRPr>
          </a:lvl8pPr>
          <a:lvl9pPr marL="4329498" indent="-254676" algn="l" defTabSz="509352" rtl="0" eaLnBrk="1" latinLnBrk="0" hangingPunct="1">
            <a:spcBef>
              <a:spcPct val="20000"/>
            </a:spcBef>
            <a:buFont typeface="Arial"/>
            <a:buChar char="•"/>
            <a:defRPr sz="2200" kern="1200">
              <a:solidFill>
                <a:schemeClr val="tx1"/>
              </a:solidFill>
              <a:latin typeface="+mn-lt"/>
              <a:ea typeface="+mn-ea"/>
              <a:cs typeface="+mn-cs"/>
            </a:defRPr>
          </a:lvl9pPr>
        </a:lstStyle>
        <a:p>
          <a:pPr>
            <a:lnSpc>
              <a:spcPct val="100000"/>
            </a:lnSpc>
            <a:spcBef>
              <a:spcPts val="0"/>
            </a:spcBef>
          </a:pPr>
          <a:r>
            <a:rPr lang="en-US">
              <a:latin typeface="Arial" panose="020B0604020202020204" pitchFamily="34" charset="0"/>
              <a:cs typeface="Arial" panose="020B0604020202020204" pitchFamily="34" charset="0"/>
            </a:rPr>
            <a:t>American Tower Corporation's common stock is listed on the New York Stock Exchange under the ticker: </a:t>
          </a:r>
          <a:r>
            <a:rPr lang="en-US" u="sng">
              <a:latin typeface="Arial" panose="020B0604020202020204" pitchFamily="34" charset="0"/>
              <a:cs typeface="Arial" panose="020B0604020202020204" pitchFamily="34" charset="0"/>
            </a:rPr>
            <a:t>AMT</a:t>
          </a:r>
        </a:p>
        <a:p>
          <a:pPr lvl="1">
            <a:lnSpc>
              <a:spcPct val="100000"/>
            </a:lnSpc>
            <a:spcBef>
              <a:spcPts val="0"/>
            </a:spcBef>
          </a:pPr>
          <a:r>
            <a:rPr lang="en-US">
              <a:latin typeface="Arial" panose="020B0604020202020204" pitchFamily="34" charset="0"/>
              <a:cs typeface="Arial" panose="020B0604020202020204" pitchFamily="34" charset="0"/>
            </a:rPr>
            <a:t>The following information is based on data reported by Bloomberg:</a:t>
          </a: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73399</xdr:colOff>
      <xdr:row>0</xdr:row>
      <xdr:rowOff>67236</xdr:rowOff>
    </xdr:from>
    <xdr:to>
      <xdr:col>11</xdr:col>
      <xdr:colOff>576319</xdr:colOff>
      <xdr:row>4</xdr:row>
      <xdr:rowOff>43090</xdr:rowOff>
    </xdr:to>
    <xdr:sp>
      <xdr:nvSpPr>
        <xdr:cNvPr id="2" name="Title 3">
          <a:extLst>
            <a:ext uri="{FF2B5EF4-FFF2-40B4-BE49-F238E27FC236}">
              <a16:creationId xmlns:a16="http://schemas.microsoft.com/office/drawing/2014/main" id="{00000000-0008-0000-0600-000002000000}"/>
            </a:ext>
          </a:extLst>
        </xdr:cNvPr>
        <xdr:cNvSpPr>
          <a:spLocks noGrp="1"/>
        </xdr:cNvSpPr>
      </xdr:nvSpPr>
      <xdr:spPr>
        <a:xfrm>
          <a:off x="76200" y="66675"/>
          <a:ext cx="10144125" cy="666750"/>
        </a:xfrm>
        <a:prstGeom prst="rect"/>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a:t>DIVIDEND POLICY</a:t>
          </a:r>
        </a:p>
      </xdr:txBody>
    </xdr:sp>
    <xdr:clientData/>
  </xdr:twoCellAnchor>
  <xdr:oneCellAnchor>
    <xdr:from>
      <xdr:col>0</xdr:col>
      <xdr:colOff>28575</xdr:colOff>
      <xdr:row>4</xdr:row>
      <xdr:rowOff>0</xdr:rowOff>
    </xdr:from>
    <xdr:ext cx="13506450" cy="2105025"/>
    <xdr:sp>
      <xdr:nvSpPr>
        <xdr:cNvPr id="3" name="TextBox 4">
          <a:extLst>
            <a:ext uri="{FF2B5EF4-FFF2-40B4-BE49-F238E27FC236}">
              <a16:creationId xmlns:a16="http://schemas.microsoft.com/office/drawing/2014/main" id="{00000000-0008-0000-0600-000003000000}"/>
            </a:ext>
          </a:extLst>
        </xdr:cNvPr>
        <xdr:cNvSpPr txBox="1"/>
      </xdr:nvSpPr>
      <xdr:spPr>
        <a:xfrm>
          <a:off x="28575" y="695325"/>
          <a:ext cx="13506450" cy="2105025"/>
        </a:xfrm>
        <a:prstGeom prst="rect"/>
        <a:solidFill>
          <a:schemeClr val="bg1"/>
        </a:solidFill>
      </xdr:spPr>
      <xdr:txBody>
        <a:bodyPr vertOverflow="clip" horzOverflow="clip" wrap="square" rtlCol="0">
          <a:no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algn="l"/>
          <a:r>
            <a:rPr lang="en-US" sz="1000">
              <a:solidFill>
                <a:srgbClr val="000000"/>
              </a:solidFill>
              <a:latin typeface="Arial" panose="020B0604020202020204" pitchFamily="34" charset="0"/>
              <a:cs typeface="Arial" panose="020B0604020202020204" pitchFamily="34" charset="0"/>
            </a:rPr>
            <a:t>As a real estate investment trust</a:t>
          </a:r>
          <a:r>
            <a:rPr lang="en-US" sz="1000" baseline="0">
              <a:solidFill>
                <a:srgbClr val="000000"/>
              </a:solidFill>
              <a:latin typeface="Arial" panose="020B0604020202020204" pitchFamily="34" charset="0"/>
              <a:cs typeface="Arial" panose="020B0604020202020204" pitchFamily="34" charset="0"/>
            </a:rPr>
            <a:t> for U.S. federal income tax purposes</a:t>
          </a:r>
          <a:r>
            <a:rPr lang="en-US" sz="1000">
              <a:solidFill>
                <a:srgbClr val="000000"/>
              </a:solidFill>
              <a:latin typeface="Arial" panose="020B0604020202020204" pitchFamily="34" charset="0"/>
              <a:cs typeface="Arial" panose="020B0604020202020204" pitchFamily="34" charset="0"/>
            </a:rPr>
            <a:t> (“REIT”), we must annually distribute to our stockholders an amount equal to at least 90% of our REIT taxable income (determined before the deduction for distributed earnings and excluding any capital gain). Generally, we have distributed, and expect to continue to distribute, all or substantially all of our REIT taxable income after taking into consideration our utilization of net</a:t>
          </a:r>
          <a:r>
            <a:rPr lang="en-US" sz="1000" baseline="0">
              <a:solidFill>
                <a:srgbClr val="000000"/>
              </a:solidFill>
              <a:latin typeface="Arial" panose="020B0604020202020204" pitchFamily="34" charset="0"/>
              <a:cs typeface="Arial" panose="020B0604020202020204" pitchFamily="34" charset="0"/>
            </a:rPr>
            <a:t> operating losses ("</a:t>
          </a:r>
          <a:r>
            <a:rPr lang="en-US" sz="1000">
              <a:solidFill>
                <a:srgbClr val="000000"/>
              </a:solidFill>
              <a:latin typeface="Arial" panose="020B0604020202020204" pitchFamily="34" charset="0"/>
              <a:cs typeface="Arial" panose="020B0604020202020204" pitchFamily="34" charset="0"/>
            </a:rPr>
            <a:t>NOLs"). We will have distributed an aggregate of</a:t>
          </a:r>
          <a:r>
            <a:rPr lang="en-US" sz="1000" baseline="0">
              <a:solidFill>
                <a:srgbClr val="000000"/>
              </a:solidFill>
              <a:latin typeface="Arial" panose="020B0604020202020204" pitchFamily="34" charset="0"/>
              <a:cs typeface="Arial" panose="020B0604020202020204" pitchFamily="34" charset="0"/>
            </a:rPr>
            <a:t> approximately </a:t>
          </a:r>
          <a:r>
            <a:rPr lang="en-US" sz="1000" b="0" baseline="0">
              <a:solidFill>
                <a:srgbClr val="000000"/>
              </a:solidFill>
              <a:latin typeface="Arial" panose="020B0604020202020204" pitchFamily="34" charset="0"/>
              <a:cs typeface="Arial" panose="020B0604020202020204" pitchFamily="34" charset="0"/>
            </a:rPr>
            <a:t>$19.8 </a:t>
          </a:r>
          <a:r>
            <a:rPr lang="en-US" sz="1000" baseline="0">
              <a:solidFill>
                <a:srgbClr val="000000"/>
              </a:solidFill>
              <a:latin typeface="Arial" panose="020B0604020202020204" pitchFamily="34" charset="0"/>
              <a:cs typeface="Arial" panose="020B0604020202020204" pitchFamily="34" charset="0"/>
            </a:rPr>
            <a:t>billion</a:t>
          </a:r>
          <a:r>
            <a:rPr lang="en-US" sz="1000" baseline="30000">
              <a:solidFill>
                <a:srgbClr val="000000"/>
              </a:solidFill>
              <a:latin typeface="Arial" panose="020B0604020202020204" pitchFamily="34" charset="0"/>
              <a:cs typeface="Arial" panose="020B0604020202020204" pitchFamily="34" charset="0"/>
            </a:rPr>
            <a:t>(1)</a:t>
          </a:r>
          <a:r>
            <a:rPr lang="en-US" sz="1000" baseline="0">
              <a:solidFill>
                <a:srgbClr val="000000"/>
              </a:solidFill>
              <a:latin typeface="Arial" panose="020B0604020202020204" pitchFamily="34" charset="0"/>
              <a:cs typeface="Arial" panose="020B0604020202020204" pitchFamily="34" charset="0"/>
            </a:rPr>
            <a:t> </a:t>
          </a:r>
          <a:r>
            <a:rPr lang="en-US" sz="1000">
              <a:solidFill>
                <a:srgbClr val="000000"/>
              </a:solidFill>
              <a:latin typeface="Arial" panose="020B0604020202020204" pitchFamily="34" charset="0"/>
              <a:cs typeface="Arial" panose="020B0604020202020204" pitchFamily="34" charset="0"/>
            </a:rPr>
            <a:t>to our common stockholders, including the dividend</a:t>
          </a:r>
          <a:r>
            <a:rPr lang="en-US" sz="1000" baseline="0">
              <a:solidFill>
                <a:srgbClr val="000000"/>
              </a:solidFill>
              <a:latin typeface="Arial" panose="020B0604020202020204" pitchFamily="34" charset="0"/>
              <a:cs typeface="Arial" panose="020B0604020202020204" pitchFamily="34" charset="0"/>
            </a:rPr>
            <a:t> paid</a:t>
          </a:r>
          <a:r>
            <a:rPr lang="en-US" sz="1000">
              <a:solidFill>
                <a:srgbClr val="000000"/>
              </a:solidFill>
              <a:latin typeface="Arial" panose="020B0604020202020204" pitchFamily="34" charset="0"/>
              <a:cs typeface="Arial" panose="020B0604020202020204" pitchFamily="34" charset="0"/>
            </a:rPr>
            <a:t> on</a:t>
          </a:r>
          <a:r>
            <a:rPr lang="en-US" sz="1000" baseline="0">
              <a:solidFill>
                <a:srgbClr val="000000"/>
              </a:solidFill>
              <a:latin typeface="Arial" panose="020B0604020202020204" pitchFamily="34" charset="0"/>
              <a:cs typeface="Arial" panose="020B0604020202020204" pitchFamily="34" charset="0"/>
            </a:rPr>
            <a:t> October 25</a:t>
          </a:r>
          <a:r>
            <a:rPr lang="en-US" sz="1000">
              <a:solidFill>
                <a:srgbClr val="000000"/>
              </a:solidFill>
              <a:latin typeface="Arial" panose="020B0604020202020204" pitchFamily="34" charset="0"/>
              <a:cs typeface="Arial" panose="020B0604020202020204" pitchFamily="34" charset="0"/>
            </a:rPr>
            <a:t>, 2024.</a:t>
          </a:r>
          <a:r>
            <a:rPr lang="en-US" sz="1000" baseline="0">
              <a:solidFill>
                <a:srgbClr val="000000"/>
              </a:solidFill>
              <a:latin typeface="Arial" panose="020B0604020202020204" pitchFamily="34" charset="0"/>
              <a:cs typeface="Arial" panose="020B0604020202020204" pitchFamily="34" charset="0"/>
            </a:rPr>
            <a:t> T</a:t>
          </a:r>
          <a:r>
            <a:rPr lang="en-US" sz="1000">
              <a:solidFill>
                <a:srgbClr val="000000"/>
              </a:solidFill>
              <a:latin typeface="Arial" panose="020B0604020202020204" pitchFamily="34" charset="0"/>
              <a:cs typeface="Arial" panose="020B0604020202020204" pitchFamily="34" charset="0"/>
            </a:rPr>
            <a:t>hese distributions are primarily taxed as ordinary income</a:t>
          </a:r>
          <a:r>
            <a:rPr lang="en-US" sz="1000" baseline="0">
              <a:solidFill>
                <a:srgbClr val="000000"/>
              </a:solidFill>
              <a:latin typeface="Arial" panose="020B0604020202020204" pitchFamily="34" charset="0"/>
              <a:cs typeface="Arial" panose="020B0604020202020204" pitchFamily="34" charset="0"/>
            </a:rPr>
            <a:t> that may be treated as qualified REIT dividends under Section 199A of the Internal Revenue Code of 1986, as amended, for taxable years beginning before 2026.</a:t>
          </a:r>
          <a:endParaRPr lang="en-US" sz="1000">
            <a:solidFill>
              <a:srgbClr val="000000"/>
            </a:solidFill>
            <a:latin typeface="Arial" panose="020B0604020202020204" pitchFamily="34" charset="0"/>
            <a:cs typeface="Arial" panose="020B0604020202020204" pitchFamily="34" charset="0"/>
          </a:endParaRPr>
        </a:p>
        <a:p>
          <a:pPr algn="l"/>
          <a:endParaRPr lang="en-US" sz="1000" kern="1200">
            <a:solidFill>
              <a:srgbClr val="000000"/>
            </a:solidFill>
            <a:latin typeface="Arial" panose="020B0604020202020204" pitchFamily="34" charset="0"/>
            <a:ea typeface="+mn-ea"/>
            <a:cs typeface="Arial" panose="020B0604020202020204" pitchFamily="34" charset="0"/>
          </a:endParaRPr>
        </a:p>
        <a:p>
          <a:pPr algn="l"/>
          <a:r>
            <a:rPr lang="en-US" sz="1000">
              <a:solidFill>
                <a:srgbClr val="000000"/>
              </a:solidFill>
              <a:latin typeface="Arial" panose="020B0604020202020204" pitchFamily="34" charset="0"/>
              <a:cs typeface="Arial" panose="020B0604020202020204" pitchFamily="34" charset="0"/>
            </a:rPr>
            <a:t>The amount, timing and frequency of distributions will be at the sole discretion of our Board of Directors and will</a:t>
          </a:r>
          <a:r>
            <a:rPr lang="en-US" sz="1000" baseline="0">
              <a:solidFill>
                <a:srgbClr val="000000"/>
              </a:solidFill>
              <a:latin typeface="Arial" panose="020B0604020202020204" pitchFamily="34" charset="0"/>
              <a:cs typeface="Arial" panose="020B0604020202020204" pitchFamily="34" charset="0"/>
            </a:rPr>
            <a:t> </a:t>
          </a:r>
          <a:r>
            <a:rPr lang="en-US" sz="1000">
              <a:solidFill>
                <a:srgbClr val="000000"/>
              </a:solidFill>
              <a:latin typeface="Arial" panose="020B0604020202020204" pitchFamily="34" charset="0"/>
              <a:cs typeface="Arial" panose="020B0604020202020204" pitchFamily="34" charset="0"/>
            </a:rPr>
            <a:t>depend</a:t>
          </a:r>
          <a:r>
            <a:rPr lang="en-US" sz="1000" baseline="0">
              <a:solidFill>
                <a:srgbClr val="000000"/>
              </a:solidFill>
              <a:latin typeface="Arial" panose="020B0604020202020204" pitchFamily="34" charset="0"/>
              <a:cs typeface="Arial" panose="020B0604020202020204" pitchFamily="34" charset="0"/>
            </a:rPr>
            <a:t> o</a:t>
          </a:r>
          <a:r>
            <a:rPr lang="en-US" sz="1000">
              <a:solidFill>
                <a:srgbClr val="000000"/>
              </a:solidFill>
              <a:latin typeface="Arial" panose="020B0604020202020204" pitchFamily="34" charset="0"/>
              <a:cs typeface="Arial" panose="020B0604020202020204" pitchFamily="34" charset="0"/>
            </a:rPr>
            <a:t>n various factors, many of which are beyond our control, including: our financial condition and operating cash flows; the amount of the distributions required to maintain our qualification for taxation as a REIT</a:t>
          </a:r>
          <a:r>
            <a:rPr lang="en-US" sz="1000" baseline="0">
              <a:solidFill>
                <a:srgbClr val="000000"/>
              </a:solidFill>
              <a:latin typeface="Arial" panose="020B0604020202020204" pitchFamily="34" charset="0"/>
              <a:cs typeface="Arial" panose="020B0604020202020204" pitchFamily="34" charset="0"/>
            </a:rPr>
            <a:t> a</a:t>
          </a:r>
          <a:r>
            <a:rPr lang="en-US" sz="1000">
              <a:solidFill>
                <a:srgbClr val="000000"/>
              </a:solidFill>
              <a:latin typeface="Arial" panose="020B0604020202020204" pitchFamily="34" charset="0"/>
              <a:cs typeface="Arial" panose="020B0604020202020204" pitchFamily="34" charset="0"/>
            </a:rPr>
            <a:t>nd reduce any income and excise taxes that we otherwise would be required to pay; limitations on distributions in our existing and future debt and equity instruments; our ability to utilize NOLs to offset our distribution requirements; limitations on our ability to fund distributions using cash generated through our taxable REIT subsidiaries; and other factors that our Board of Directors may deem</a:t>
          </a:r>
          <a:r>
            <a:rPr lang="en-US" sz="1000" baseline="0">
              <a:solidFill>
                <a:srgbClr val="000000"/>
              </a:solidFill>
              <a:latin typeface="Arial" panose="020B0604020202020204" pitchFamily="34" charset="0"/>
              <a:cs typeface="Arial" panose="020B0604020202020204" pitchFamily="34" charset="0"/>
            </a:rPr>
            <a:t> relevant.</a:t>
          </a:r>
        </a:p>
        <a:p>
          <a:pPr algn="l"/>
          <a:endParaRPr lang="en-US" sz="1000">
            <a:solidFill>
              <a:srgbClr val="000000"/>
            </a:solidFill>
            <a:latin typeface="Arial" panose="020B0604020202020204" pitchFamily="34" charset="0"/>
            <a:cs typeface="Arial" panose="020B0604020202020204" pitchFamily="34" charset="0"/>
          </a:endParaRPr>
        </a:p>
        <a:p>
          <a:pPr algn="l"/>
          <a:r>
            <a:rPr lang="en-US" sz="1000">
              <a:solidFill>
                <a:srgbClr val="000000"/>
              </a:solidFill>
              <a:latin typeface="Arial" panose="020B0604020202020204" pitchFamily="34" charset="0"/>
              <a:cs typeface="Arial" panose="020B0604020202020204" pitchFamily="34" charset="0"/>
            </a:rPr>
            <a:t>We anticipate that distributions will generally be paid </a:t>
          </a:r>
          <a:r>
            <a:rPr lang="en-US" sz="1000" kern="1200">
              <a:solidFill>
                <a:srgbClr val="000000"/>
              </a:solidFill>
              <a:latin typeface="Arial" panose="020B0604020202020204" pitchFamily="34" charset="0"/>
              <a:ea typeface="+mn-ea"/>
              <a:cs typeface="Arial" panose="020B0604020202020204" pitchFamily="34" charset="0"/>
            </a:rPr>
            <a:t>from cash from operations after debt service requirements and non-discretionary capital expenditures. For information regarding risk factors that could materially adversely affect our ability to fund our distributions and our actual results of operations, please see Item 1A entitled “Risk Factors” in our most recent annual report on Form 10-K, and other risks described in documents we subsequently file from time to time with the Securities and Exchange Commission.</a:t>
          </a:r>
        </a:p>
      </xdr:txBody>
    </xdr:sp>
    <xdr:clientData/>
  </xdr:oneCellAnchor>
  <xdr:twoCellAnchor>
    <xdr:from>
      <xdr:col>0</xdr:col>
      <xdr:colOff>39781</xdr:colOff>
      <xdr:row>19</xdr:row>
      <xdr:rowOff>31938</xdr:rowOff>
    </xdr:from>
    <xdr:to>
      <xdr:col>7</xdr:col>
      <xdr:colOff>661147</xdr:colOff>
      <xdr:row>21</xdr:row>
      <xdr:rowOff>22412</xdr:rowOff>
    </xdr:to>
    <xdr:sp>
      <xdr:nvSpPr>
        <xdr:cNvPr id="5" name="Title 3">
          <a:extLst>
            <a:ext uri="{FF2B5EF4-FFF2-40B4-BE49-F238E27FC236}">
              <a16:creationId xmlns:a16="http://schemas.microsoft.com/office/drawing/2014/main" id="{00000000-0008-0000-0600-000005000000}"/>
            </a:ext>
          </a:extLst>
        </xdr:cNvPr>
        <xdr:cNvSpPr>
          <a:spLocks noGrp="1"/>
        </xdr:cNvSpPr>
      </xdr:nvSpPr>
      <xdr:spPr>
        <a:xfrm>
          <a:off x="38100" y="3152775"/>
          <a:ext cx="7343775" cy="314325"/>
        </a:xfrm>
        <a:prstGeom prst="rect"/>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a:t>COMMON</a:t>
          </a:r>
          <a:r>
            <a:rPr lang="en-US" baseline="0"/>
            <a:t> STOCK </a:t>
          </a:r>
          <a:r>
            <a:rPr lang="en-US"/>
            <a:t>DIVIDEND AND STOCK REPURCHASE HISTORY</a:t>
          </a:r>
          <a:r>
            <a:rPr lang="en-US" baseline="30000"/>
            <a:t>(1)</a:t>
          </a:r>
          <a:endParaRPr lang="en-US" sz="1000" b="0" i="1" baseline="30000"/>
        </a:p>
      </xdr:txBody>
    </xdr:sp>
    <xdr:clientData/>
  </xdr:twoCellAnchor>
  <xdr:twoCellAnchor editAs="oneCell">
    <xdr:from>
      <xdr:col>0</xdr:col>
      <xdr:colOff>33618</xdr:colOff>
      <xdr:row>0</xdr:row>
      <xdr:rowOff>0</xdr:rowOff>
    </xdr:from>
    <xdr:to>
      <xdr:col>0</xdr:col>
      <xdr:colOff>916722</xdr:colOff>
      <xdr:row>2</xdr:row>
      <xdr:rowOff>2057</xdr:rowOff>
    </xdr:to>
    <xdr:pic>
      <xdr:nvPicPr>
        <xdr:cNvPr id="6" name="Image - Image1.jpeg">
          <a:extLst>
            <a:ext uri="{FF2B5EF4-FFF2-40B4-BE49-F238E27FC236}">
              <a16:creationId xmlns:a16="http://schemas.microsoft.com/office/drawing/2014/main" id="{00000000-0008-0000-0600-000006000000}"/>
            </a:ext>
          </a:extLst>
        </xdr:cNvPr>
        <xdr:cNvPicPr>
          <a:picLocks noChangeAspect="1"/>
        </xdr:cNvPicPr>
      </xdr:nvPicPr>
      <xdr:blipFill>
        <a:blip r:embed="rId1"/>
        <a:stretch>
          <a:fillRect/>
        </a:stretch>
      </xdr:blipFill>
      <xdr:spPr>
        <a:xfrm>
          <a:off x="38100" y="0"/>
          <a:ext cx="885825" cy="371475"/>
        </a:xfrm>
        <a:prstGeom prst="rect"/>
      </xdr:spPr>
    </xdr:pic>
    <xdr:clientData/>
  </xdr:twoCellAnchor>
  <xdr:twoCellAnchor>
    <xdr:from>
      <xdr:col>15</xdr:col>
      <xdr:colOff>391767</xdr:colOff>
      <xdr:row>20</xdr:row>
      <xdr:rowOff>111188</xdr:rowOff>
    </xdr:from>
    <xdr:to>
      <xdr:col>16</xdr:col>
      <xdr:colOff>436264</xdr:colOff>
      <xdr:row>22</xdr:row>
      <xdr:rowOff>92246</xdr:rowOff>
    </xdr:to>
    <xdr:sp>
      <xdr:nvSpPr>
        <xdr:cNvPr id="7" name="TextBox 6">
          <a:extLst>
            <a:ext uri="{FF2B5EF4-FFF2-40B4-BE49-F238E27FC236}">
              <a16:creationId xmlns:a16="http://schemas.microsoft.com/office/drawing/2014/main" id="{37d0501f-77d8-4d9c-8a17-20e51e38aad1}"/>
            </a:ext>
          </a:extLst>
        </xdr:cNvPr>
        <xdr:cNvSpPr txBox="1"/>
      </xdr:nvSpPr>
      <xdr:spPr>
        <a:xfrm>
          <a:off x="12753975" y="3400425"/>
          <a:ext cx="704850" cy="3048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(2)</a:t>
          </a:r>
        </a:p>
      </xdr:txBody>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25</xdr:row>
      <xdr:rowOff>154248</xdr:rowOff>
    </xdr:from>
    <xdr:to>
      <xdr:col>15</xdr:col>
      <xdr:colOff>636387</xdr:colOff>
      <xdr:row>40</xdr:row>
      <xdr:rowOff>95512</xdr:rowOff>
    </xdr:to>
    <xdr:pic>
      <xdr:nvPicPr>
        <xdr:cNvPr id="2" name="Picture 1" descr="Tower_background_fade.jpg">
          <a:extLst>
            <a:ext uri="{FF2B5EF4-FFF2-40B4-BE49-F238E27FC236}">
              <a16:creationId xmlns:a16="http://schemas.microsoft.com/office/drawing/2014/main" id="{00000000-0008-0000-0700-000002000000}"/>
            </a:ext>
          </a:extLst>
        </xdr:cNvPr>
        <xdr:cNvPicPr>
          <a:picLocks noChangeAspect="1"/>
        </xdr:cNvPicPr>
      </xdr:nvPicPr>
      <xdr:blipFill>
        <a:blip r:embed="rId1"/>
        <a:srcRect l="0" t="0" r="12556" b="18209"/>
        <a:stretch>
          <a:fillRect/>
        </a:stretch>
      </xdr:blipFill>
      <xdr:spPr>
        <a:xfrm>
          <a:off x="6686550" y="4438650"/>
          <a:ext cx="3095625" cy="2524125"/>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0700-000003000000}"/>
            </a:ext>
          </a:extLst>
        </xdr:cNvPr>
        <xdr:cNvGrpSpPr>
          <a:grpSpLocks/>
        </xdr:cNvGrpSpPr>
      </xdr:nvGrpSpPr>
      <xdr:grpSpPr>
        <a:xfrm>
          <a:off x="152400" y="3409950"/>
          <a:ext cx="9258300" cy="0"/>
          <a:chOff x="410603" y="2961919"/>
          <a:chExt cx="8414323" cy="1593"/>
        </a:xfrm>
      </xdr:grpSpPr>
      <xdr:cxnSp>
        <xdr:nvCxnSpPr>
          <xdr:cNvPr id="4" name="Straight Connector 3">
            <a:extLst>
              <a:ext uri="{FF2B5EF4-FFF2-40B4-BE49-F238E27FC236}">
                <a16:creationId xmlns:a16="http://schemas.microsoft.com/office/drawing/2014/main" id="{00000000-0008-0000-07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07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38</xdr:row>
      <xdr:rowOff>45033</xdr:rowOff>
    </xdr:from>
    <xdr:to>
      <xdr:col>15</xdr:col>
      <xdr:colOff>497952</xdr:colOff>
      <xdr:row>40</xdr:row>
      <xdr:rowOff>86470</xdr:rowOff>
    </xdr:to>
    <xdr:pic>
      <xdr:nvPicPr>
        <xdr:cNvPr id="6" name="Picture 5" descr="AT-logo--A_registered_small.png">
          <a:extLst>
            <a:ext uri="{FF2B5EF4-FFF2-40B4-BE49-F238E27FC236}">
              <a16:creationId xmlns:a16="http://schemas.microsoft.com/office/drawing/2014/main" id="{00000000-0008-0000-07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8867775" y="6572250"/>
          <a:ext cx="771525" cy="381000"/>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0700-000007000000}"/>
            </a:ext>
          </a:extLst>
        </xdr:cNvPr>
        <xdr:cNvSpPr>
          <a:spLocks noGrp="1"/>
        </xdr:cNvSpPr>
      </xdr:nvSpPr>
      <xdr:spPr>
        <a:xfrm>
          <a:off x="419100" y="3495675"/>
          <a:ext cx="8601075" cy="169545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COMPANY &amp;</a:t>
          </a:r>
          <a:r>
            <a:rPr lang="en-US" baseline="0"/>
            <a:t> PORTFOLIO </a:t>
          </a:r>
          <a:r>
            <a:rPr lang="en-US"/>
            <a:t>OVERVIEW</a:t>
          </a:r>
        </a:p>
      </xdr:txBody>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63502</xdr:colOff>
      <xdr:row>0</xdr:row>
      <xdr:rowOff>0</xdr:rowOff>
    </xdr:from>
    <xdr:to>
      <xdr:col>11</xdr:col>
      <xdr:colOff>314963</xdr:colOff>
      <xdr:row>4</xdr:row>
      <xdr:rowOff>132737</xdr:rowOff>
    </xdr:to>
    <xdr:sp>
      <xdr:nvSpPr>
        <xdr:cNvPr id="3" name="Title 3">
          <a:extLst>
            <a:ext uri="{FF2B5EF4-FFF2-40B4-BE49-F238E27FC236}">
              <a16:creationId xmlns:a16="http://schemas.microsoft.com/office/drawing/2014/main" id="{00000000-0008-0000-0800-000003000000}"/>
            </a:ext>
          </a:extLst>
        </xdr:cNvPr>
        <xdr:cNvSpPr>
          <a:spLocks noGrp="1"/>
        </xdr:cNvSpPr>
      </xdr:nvSpPr>
      <xdr:spPr>
        <a:xfrm>
          <a:off x="66675" y="0"/>
          <a:ext cx="6934200" cy="819150"/>
        </a:xfrm>
        <a:prstGeom prst="rect"/>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2000"/>
            <a:t>COMPANY PROFILE</a:t>
          </a:r>
        </a:p>
      </xdr:txBody>
    </xdr:sp>
    <xdr:clientData/>
  </xdr:twoCellAnchor>
  <xdr:twoCellAnchor>
    <xdr:from>
      <xdr:col>0</xdr:col>
      <xdr:colOff>104775</xdr:colOff>
      <xdr:row>5</xdr:row>
      <xdr:rowOff>133420</xdr:rowOff>
    </xdr:from>
    <xdr:to>
      <xdr:col>9</xdr:col>
      <xdr:colOff>138642</xdr:colOff>
      <xdr:row>42</xdr:row>
      <xdr:rowOff>304800</xdr:rowOff>
    </xdr:to>
    <xdr:sp>
      <xdr:nvSpPr>
        <xdr:cNvPr id="4" name="Content Placeholder 9">
          <a:extLst>
            <a:ext uri="{FF2B5EF4-FFF2-40B4-BE49-F238E27FC236}">
              <a16:creationId xmlns:a16="http://schemas.microsoft.com/office/drawing/2014/main" id="{00000000-0008-0000-0800-000004000000}"/>
            </a:ext>
          </a:extLst>
        </xdr:cNvPr>
        <xdr:cNvSpPr>
          <a:spLocks noGrp="1"/>
        </xdr:cNvSpPr>
      </xdr:nvSpPr>
      <xdr:spPr>
        <a:xfrm>
          <a:off x="104775" y="990600"/>
          <a:ext cx="5505450" cy="6877050"/>
        </a:xfrm>
        <a:prstGeom prst="rect"/>
        <a:noFill/>
      </xdr:spPr>
      <xdr:txBody>
        <a:bodyPr lIns="0" tIns="50935" rIns="0" bIns="50935" vert="horz" wrap="square" rtlCol="0">
          <a:noAutofit/>
        </a:bodyPr>
        <a:lstStyle>
          <a:lvl1pPr marL="0" indent="0" algn="l" defTabSz="509352" rtl="0" eaLnBrk="1" latinLnBrk="0" hangingPunct="1">
            <a:lnSpc>
              <a:spcPct val="130000"/>
            </a:lnSpc>
            <a:spcBef>
              <a:spcPts val="1799"/>
            </a:spcBef>
            <a:spcAft>
              <a:spcPts val="0"/>
            </a:spcAft>
            <a:buFont typeface="Arial"/>
            <a:buNone/>
            <a:defRPr sz="1600" b="1" i="0" u="none" kern="1200">
              <a:solidFill>
                <a:srgbClr val="6A737B"/>
              </a:solidFill>
              <a:uFill>
                <a:solidFill>
                  <a:schemeClr val="accent1"/>
                </a:solidFill>
              </a:uFill>
              <a:latin typeface="Arial"/>
              <a:ea typeface="+mn-ea"/>
              <a:cs typeface="Arial"/>
            </a:defRPr>
          </a:lvl1pPr>
          <a:lvl2pPr marL="0" indent="0" algn="l" defTabSz="509352" rtl="0" eaLnBrk="1" latinLnBrk="0" hangingPunct="1">
            <a:lnSpc>
              <a:spcPct val="130000"/>
            </a:lnSpc>
            <a:spcBef>
              <a:spcPts val="800"/>
            </a:spcBef>
            <a:spcAft>
              <a:spcPts val="0"/>
            </a:spcAft>
            <a:buClr>
              <a:schemeClr val="accent1"/>
            </a:buClr>
            <a:buSzPct val="130000"/>
            <a:buFont typeface="Arial Black"/>
            <a:buNone/>
            <a:defRPr sz="1300" kern="1200">
              <a:solidFill>
                <a:schemeClr val="tx1"/>
              </a:solidFill>
              <a:latin typeface="Arial"/>
              <a:ea typeface="+mn-ea"/>
              <a:cs typeface="Arial"/>
            </a:defRPr>
          </a:lvl2pPr>
          <a:lvl3pPr marL="505816" indent="-252909" algn="l" defTabSz="509352" rtl="0" eaLnBrk="1" latinLnBrk="0" hangingPunct="1">
            <a:lnSpc>
              <a:spcPct val="130000"/>
            </a:lnSpc>
            <a:spcBef>
              <a:spcPct val="20000"/>
            </a:spcBef>
            <a:spcAft>
              <a:spcPts val="0"/>
            </a:spcAft>
            <a:buClr>
              <a:schemeClr val="accent1"/>
            </a:buClr>
            <a:buSzPct val="130000"/>
            <a:buFont typeface="Arial Black"/>
            <a:buChar char="›"/>
            <a:defRPr sz="1300" kern="1200">
              <a:solidFill>
                <a:schemeClr val="tx1"/>
              </a:solidFill>
              <a:latin typeface="Arial"/>
              <a:ea typeface="+mn-ea"/>
              <a:cs typeface="Arial"/>
            </a:defRPr>
          </a:lvl3pPr>
          <a:lvl4pPr marL="767566" indent="-261750" algn="l" defTabSz="509352" rtl="0" eaLnBrk="1" latinLnBrk="0" hangingPunct="1">
            <a:lnSpc>
              <a:spcPct val="130000"/>
            </a:lnSpc>
            <a:spcBef>
              <a:spcPct val="20000"/>
            </a:spcBef>
            <a:spcAft>
              <a:spcPts val="0"/>
            </a:spcAft>
            <a:buClr>
              <a:schemeClr val="accent5"/>
            </a:buClr>
            <a:buSzPct val="130000"/>
            <a:buFont typeface="Arial Black"/>
            <a:buChar char="›"/>
            <a:defRPr sz="1300" kern="1200">
              <a:solidFill>
                <a:schemeClr val="tx1"/>
              </a:solidFill>
              <a:latin typeface="Arial"/>
              <a:ea typeface="+mn-ea"/>
              <a:cs typeface="Arial"/>
            </a:defRPr>
          </a:lvl4pPr>
          <a:lvl5pPr marL="1020475" indent="-252909" algn="l" defTabSz="509352" rtl="0" eaLnBrk="1" latinLnBrk="0" hangingPunct="1">
            <a:lnSpc>
              <a:spcPct val="130000"/>
            </a:lnSpc>
            <a:spcBef>
              <a:spcPct val="20000"/>
            </a:spcBef>
            <a:spcAft>
              <a:spcPts val="0"/>
            </a:spcAft>
            <a:buClr>
              <a:schemeClr val="accent5">
                <a:lumMod val="60000"/>
                <a:lumOff val="40000"/>
              </a:schemeClr>
            </a:buClr>
            <a:buSzPct val="130000"/>
            <a:buFont typeface="Arial Black"/>
            <a:buChar char="›"/>
            <a:defRPr sz="1300" kern="1200">
              <a:solidFill>
                <a:schemeClr val="tx1">
                  <a:lumMod val="50000"/>
                  <a:lumOff val="50000"/>
                </a:schemeClr>
              </a:solidFill>
              <a:latin typeface="Arial"/>
              <a:ea typeface="+mn-ea"/>
              <a:cs typeface="Arial"/>
            </a:defRPr>
          </a:lvl5pPr>
          <a:lvl6pPr marL="2801440" indent="-254676" algn="l" defTabSz="509352" rtl="0" eaLnBrk="1" latinLnBrk="0" hangingPunct="1">
            <a:spcBef>
              <a:spcPct val="20000"/>
            </a:spcBef>
            <a:buFont typeface="Arial"/>
            <a:buChar char="•"/>
            <a:defRPr sz="2000" kern="1200">
              <a:solidFill>
                <a:schemeClr val="tx1"/>
              </a:solidFill>
              <a:latin typeface="+mn-lt"/>
              <a:ea typeface="+mn-ea"/>
              <a:cs typeface="+mn-cs"/>
            </a:defRPr>
          </a:lvl6pPr>
          <a:lvl7pPr marL="3310793" indent="-254676" algn="l" defTabSz="509352" rtl="0" eaLnBrk="1" latinLnBrk="0" hangingPunct="1">
            <a:spcBef>
              <a:spcPct val="20000"/>
            </a:spcBef>
            <a:buFont typeface="Arial"/>
            <a:buChar char="•"/>
            <a:defRPr sz="2000" kern="1200">
              <a:solidFill>
                <a:schemeClr val="tx1"/>
              </a:solidFill>
              <a:latin typeface="+mn-lt"/>
              <a:ea typeface="+mn-ea"/>
              <a:cs typeface="+mn-cs"/>
            </a:defRPr>
          </a:lvl7pPr>
          <a:lvl8pPr marL="3820145" indent="-254676" algn="l" defTabSz="509352" rtl="0" eaLnBrk="1" latinLnBrk="0" hangingPunct="1">
            <a:spcBef>
              <a:spcPct val="20000"/>
            </a:spcBef>
            <a:buFont typeface="Arial"/>
            <a:buChar char="•"/>
            <a:defRPr sz="2000" kern="1200">
              <a:solidFill>
                <a:schemeClr val="tx1"/>
              </a:solidFill>
              <a:latin typeface="+mn-lt"/>
              <a:ea typeface="+mn-ea"/>
              <a:cs typeface="+mn-cs"/>
            </a:defRPr>
          </a:lvl8pPr>
          <a:lvl9pPr marL="4329498" indent="-254676" algn="l" defTabSz="509352" rtl="0" eaLnBrk="1" latinLnBrk="0" hangingPunct="1">
            <a:spcBef>
              <a:spcPct val="20000"/>
            </a:spcBef>
            <a:buFont typeface="Arial"/>
            <a:buChar char="•"/>
            <a:defRPr sz="2000" kern="1200">
              <a:solidFill>
                <a:schemeClr val="tx1"/>
              </a:solidFill>
              <a:latin typeface="+mn-lt"/>
              <a:ea typeface="+mn-ea"/>
              <a:cs typeface="+mn-cs"/>
            </a:defRPr>
          </a:lvl9pPr>
        </a:lstStyle>
        <a:p>
          <a:pPr algn="l" defTabSz="509352" fontAlgn="auto" indent="0" lvl="1" marL="0" marR="0" hangingPunct="1" eaLnBrk="1" latinLnBrk="0" rtl="0">
            <a:lnSpc>
              <a:spcPct val="130000"/>
            </a:lnSpc>
            <a:spcBef>
              <a:spcPts val="800"/>
            </a:spcBef>
            <a:spcAft>
              <a:spcPts val="0"/>
            </a:spcAft>
            <a:buClr>
              <a:schemeClr val="accent1"/>
            </a:buClr>
            <a:buSzPct val="130000"/>
            <a:buFont typeface="Arial Black"/>
            <a:buNone/>
          </a:pPr>
          <a:r>
            <a:rPr lang="en-US" sz="1000" b="1" kern="1200">
              <a:solidFill>
                <a:schemeClr val="tx1"/>
              </a:solidFill>
              <a:latin typeface="Arial"/>
              <a:ea typeface="+mn-ea"/>
              <a:cs typeface="Arial"/>
            </a:rPr>
            <a:t>On September 12, 2024, American Tower Corporation (the "Company" or "American Tower") completed the sale of its subsidiary, ATC Telecom Infrastructure Private Limited, which held its operations in India (“ATC TIPL," and the sale, the "ATC TIPL Transaction"). The ATC TIPL portfolio included over 76,000 communication sites at the time of the ATC TIPL Transaction's completion. </a:t>
          </a:r>
        </a:p>
        <a:p>
          <a:pPr algn="l" defTabSz="509352" indent="0" lvl="1" marL="0" hangingPunct="1" eaLnBrk="1" latinLnBrk="0" rtl="0">
            <a:lnSpc>
              <a:spcPct val="130000"/>
            </a:lnSpc>
            <a:spcBef>
              <a:spcPts val="800"/>
            </a:spcBef>
            <a:spcAft>
              <a:spcPts val="0"/>
            </a:spcAft>
            <a:buClr>
              <a:schemeClr val="accent1"/>
            </a:buClr>
            <a:buSzPct val="130000"/>
            <a:buFont typeface="Arial Black"/>
            <a:buNone/>
          </a:pPr>
          <a:r>
            <a:rPr lang="en-US" sz="1000" b="1" kern="1200">
              <a:solidFill>
                <a:schemeClr val="tx1"/>
              </a:solidFill>
              <a:latin typeface="Arial"/>
              <a:ea typeface="+mn-ea"/>
              <a:cs typeface="Arial"/>
            </a:rPr>
            <a:t>American Tower</a:t>
          </a:r>
          <a:r>
            <a:rPr lang="en-US" sz="1000" b="1" kern="1200" baseline="0">
              <a:solidFill>
                <a:schemeClr val="tx1"/>
              </a:solidFill>
              <a:latin typeface="Arial"/>
              <a:ea typeface="+mn-ea"/>
              <a:cs typeface="Arial"/>
            </a:rPr>
            <a:t> </a:t>
          </a:r>
          <a:r>
            <a:rPr lang="en-US" sz="1000" b="1" kern="1200">
              <a:solidFill>
                <a:schemeClr val="tx1"/>
              </a:solidFill>
              <a:latin typeface="Arial"/>
              <a:ea typeface="+mn-ea"/>
              <a:cs typeface="Arial"/>
            </a:rPr>
            <a:t>owns and operates a portfolio of over 148,000 communications sites, which we lease to wireless service providers, broadcasters and other communication service providers. As of September 30, 2024, our portfolio included over 42,000 properties in the United States &amp; Canada and nearly 106,000 properties in our international markets. Nearly 98% of our total revenue for the three months ended September 30, 2024 was generated from leasing these properties, as well as fiber, a highly interconnected footprint </a:t>
          </a:r>
          <a:r>
            <a:rPr lang="en-US" sz="1000" u="none" b="1" i="0" kern="1200">
              <a:solidFill>
                <a:srgbClr val="000000"/>
              </a:solidFill>
              <a:latin typeface="Arial"/>
              <a:ea typeface="+mn-ea"/>
              <a:cs typeface="Arial"/>
            </a:rPr>
            <a:t>of U.S. data center facilities and other urban telecommunications assets, to our customers.</a:t>
          </a:r>
        </a:p>
        <a:p>
          <a:pPr lvl="1"/>
          <a:r>
            <a:rPr lang="en-US" sz="900"/>
            <a:t>As illustrated to the right, our tenants typically own, operate and maintain their antenna, backhaul and base station equipment on our communications</a:t>
          </a:r>
          <a:r>
            <a:rPr lang="en-US" sz="900" baseline="0"/>
            <a:t> sites</a:t>
          </a:r>
          <a:r>
            <a:rPr lang="en-US" sz="900"/>
            <a:t>, while we provide the real estate, including the tower structure, to support them. For additional information, please visit our website at </a:t>
          </a:r>
          <a:r>
            <a:rPr lang="en-US" sz="900" u="sng"/>
            <a:t>www.americantower.com</a:t>
          </a:r>
          <a:r>
            <a:rPr lang="en-US" sz="900" u="none"/>
            <a:t>. </a:t>
          </a:r>
        </a:p>
        <a:p>
          <a:pPr lvl="1"/>
          <a:r>
            <a:rPr lang="en-US" sz="900"/>
            <a:t>Historically, our communications</a:t>
          </a:r>
          <a:r>
            <a:rPr lang="en-US" sz="900" baseline="0"/>
            <a:t> site </a:t>
          </a:r>
          <a:r>
            <a:rPr lang="en-US" sz="900"/>
            <a:t>business has generated consistent incremental growth in revenue and cash flows due to the following characteristics: </a:t>
          </a:r>
        </a:p>
        <a:p>
          <a:pPr lvl="2"/>
          <a:r>
            <a:rPr lang="en-US" sz="900" b="1">
              <a:solidFill>
                <a:schemeClr val="tx2"/>
              </a:solidFill>
            </a:rPr>
            <a:t>Long-term tenant leases with contractual rent escalations.</a:t>
          </a:r>
          <a:r>
            <a:rPr lang="en-US" sz="900"/>
            <a:t> In general, our tenant leases for our</a:t>
          </a:r>
          <a:r>
            <a:rPr lang="en-US" sz="900" baseline="0"/>
            <a:t> communications sites with wireless carriers</a:t>
          </a:r>
          <a:r>
            <a:rPr lang="en-US" sz="900"/>
            <a:t> have an initial non-cancellable term of five to ten years with multiple renewal terms. Most of our tenant leases have provisions that periodically increase the rent due under the lease, typically annually, based on a fixed escalation percentage (averaging approximately 3% in the United States) or an inflation index in our international markets, or a combination of both. </a:t>
          </a:r>
        </a:p>
        <a:p>
          <a:pPr lvl="2"/>
          <a:r>
            <a:rPr lang="en-US" sz="900" b="1">
              <a:solidFill>
                <a:srgbClr val="003F5F"/>
              </a:solidFill>
            </a:rPr>
            <a:t>High lease renewal rates. </a:t>
          </a:r>
          <a:r>
            <a:rPr lang="en-US" sz="900"/>
            <a:t>Our tenants tend to renew their leases because suitable alternative sites may not exist or be available. In addition, repositioning a site in a tenant’s network may be expensive and may affect its network quality.</a:t>
          </a:r>
        </a:p>
        <a:p>
          <a:pPr lvl="2"/>
          <a:r>
            <a:rPr lang="en-US" sz="900" b="1">
              <a:solidFill>
                <a:srgbClr val="003F5F"/>
              </a:solidFill>
            </a:rPr>
            <a:t>High operating margins.</a:t>
          </a:r>
          <a:r>
            <a:rPr lang="en-US" sz="900"/>
            <a:t> The incremental operating costs associated with adding tenants to one of our properties are relatively minimal. Therefore, as additional tenants are added, the substantial majority of incremental revenue flows through to Operating Profit.</a:t>
          </a:r>
        </a:p>
        <a:p>
          <a:pPr lvl="2"/>
          <a:r>
            <a:rPr lang="en-US" sz="900" b="1">
              <a:solidFill>
                <a:srgbClr val="003F5F"/>
              </a:solidFill>
            </a:rPr>
            <a:t>Low maintenance capital expenditures. </a:t>
          </a:r>
          <a:r>
            <a:rPr lang="en-US" sz="900"/>
            <a:t>On average, we require relatively low amounts of annual capital expenditures to maintain our communications properties.</a:t>
          </a:r>
        </a:p>
        <a:p>
          <a:pPr lvl="2"/>
          <a:r>
            <a:rPr lang="en-US" sz="900" b="1">
              <a:solidFill>
                <a:srgbClr val="003F5F"/>
              </a:solidFill>
            </a:rPr>
            <a:t>Growth opportunities. </a:t>
          </a:r>
          <a:r>
            <a:rPr lang="en-US" sz="900"/>
            <a:t>Our portfolio of communications sites provides us with organic growth potential because we have the capacity to add new tenants</a:t>
          </a:r>
          <a:r>
            <a:rPr lang="en-US" sz="900" baseline="0"/>
            <a:t> </a:t>
          </a:r>
          <a:r>
            <a:rPr lang="en-US" sz="900"/>
            <a:t>and new equipment for existing tenants on our sites.</a:t>
          </a:r>
        </a:p>
        <a:p>
          <a:endParaRPr lang="en-US" sz="1000"/>
        </a:p>
      </xdr:txBody>
    </xdr:sp>
    <xdr:clientData/>
  </xdr:twoCellAnchor>
  <xdr:twoCellAnchor editAs="oneCell">
    <xdr:from>
      <xdr:col>10</xdr:col>
      <xdr:colOff>133376</xdr:colOff>
      <xdr:row>3</xdr:row>
      <xdr:rowOff>67808</xdr:rowOff>
    </xdr:from>
    <xdr:to>
      <xdr:col>14</xdr:col>
      <xdr:colOff>697045</xdr:colOff>
      <xdr:row>25</xdr:row>
      <xdr:rowOff>76047</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r:embed="rId1"/>
        <a:srcRect l="2949" t="0" r="60713" b="7214"/>
        <a:stretch>
          <a:fillRect/>
        </a:stretch>
      </xdr:blipFill>
      <xdr:spPr bwMode="auto">
        <a:xfrm>
          <a:off x="6210300" y="581025"/>
          <a:ext cx="2876550" cy="3895725"/>
        </a:xfrm>
        <a:prstGeom prst="rect"/>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 /><Relationship Id="rId2"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 /><Relationship Id="rId2"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 /><Relationship Id="rId2"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 /><Relationship Id="rId2"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 /><Relationship Id="rId2"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 /><Relationship Id="rId2"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 /><Relationship Id="rId2"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23.bin"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 /><Relationship Id="rId2" Type="http://schemas.openxmlformats.org/officeDocument/2006/relationships/printerSettings" Target="../printerSettings/printerSettings24.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25.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 /><Relationship Id="rId2" Type="http://schemas.openxmlformats.org/officeDocument/2006/relationships/printerSettings" Target="../printerSettings/printerSettings26.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27.bin"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28.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29.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 /><Relationship Id="rId2" Type="http://schemas.openxmlformats.org/officeDocument/2006/relationships/printerSettings" Target="../printerSettings/printerSettings30.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31.bin"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 /><Relationship Id="rId2" Type="http://schemas.openxmlformats.org/officeDocument/2006/relationships/printerSettings" Target="../printerSettings/printerSettings32.bin"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 /><Relationship Id="rId2" Type="http://schemas.openxmlformats.org/officeDocument/2006/relationships/printerSettings" Target="../printerSettings/printerSettings33.bin" /></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 /><Relationship Id="rId2" Type="http://schemas.openxmlformats.org/officeDocument/2006/relationships/printerSettings" Target="../printerSettings/printerSettings34.bin" /></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5.xml" /><Relationship Id="rId2" Type="http://schemas.openxmlformats.org/officeDocument/2006/relationships/printerSettings" Target="../printerSettings/printerSettings35.bin" /></Relationships>
</file>

<file path=xl/worksheets/_rels/sheet4.xml.rels><?xml version="1.0" encoding="UTF-8" standalone="yes"?><Relationships xmlns="http://schemas.openxmlformats.org/package/2006/relationships"><Relationship Id="rId1" Type="http://schemas.openxmlformats.org/officeDocument/2006/relationships/hyperlink" Target="https://protect.checkpoint.com/v2/___http://www.americantower.com/___.YzJ1OnBhdWxiYWtlcm5vdGlmaWVkY29tOmM6bzoxNDE5ZDM2MDQ3ZGNiY2JhZjg1Njc3ZjlhMDkxMTQ5MTo2OmRmY2U6NTAxOTZkZDdjMWJlYzBjNTMyZTExMjIyOTAxN2Q2MzI0ZGU1OTIxZGMyYjhjOGIwM2M2OWYyMzNjMmE0MmYxNzpwOlQ6Tg" TargetMode="External" /><Relationship Id="rId2" Type="http://schemas.openxmlformats.org/officeDocument/2006/relationships/hyperlink" Target="https://protect.checkpoint.com/v2/___http://www.americantower.com/shareholder-services/___.YzJ1OnBhdWxiYWtlcm5vdGlmaWVkY29tOmM6bzoxNDE5ZDM2MDQ3ZGNiY2JhZjg1Njc3ZjlhMDkxMTQ5MTo2OjIyOGY6MWRmZWZkNzQyM2MzYzg1NDhlNDA1YTY0YWJlOWNlY2NiODFhM2E5ODMzY2Y2N2IyNTk4MDg2MzIyOWM1ZWY0ZjpwOlQ6Tg" TargetMode="External" /><Relationship Id="rId3" Type="http://schemas.openxmlformats.org/officeDocument/2006/relationships/hyperlink" Target="https://protect.checkpoint.com/v2/___http://www.americantower.com/investor-relations/___.YzJ1OnBhdWxiYWtlcm5vdGlmaWVkY29tOmM6bzoxNDE5ZDM2MDQ3ZGNiY2JhZjg1Njc3ZjlhMDkxMTQ5MTo2OmM2YzY6MDQzMzMzMGI2ZDJlNTFjNTdkNGU4MTkzODA3NGFiYTMwOWQ4NjliNzhlODdhODRmMGQ1NWI5MmFjNWZlYmVlZjpwOlQ6Tg" TargetMode="External" /><Relationship Id="rId4" Type="http://schemas.openxmlformats.org/officeDocument/2006/relationships/drawing" Target="../drawings/drawing4.xml" /><Relationship Id="rId5"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 /><Relationship Id="rId2" Type="http://schemas.openxmlformats.org/officeDocument/2006/relationships/printerSettings" Target="../printerSettings/printerSettings6.bin" /><Relationship Id="rId3" Type="http://schemas.openxmlformats.org/officeDocument/2006/relationships/customProperty" Target="../customProperty1.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 /><Relationship Id="rId2"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24997000396251678"/>
    <pageSetUpPr fitToPage="1"/>
  </sheetPr>
  <dimension ref="A1:R54"/>
  <sheetViews>
    <sheetView tabSelected="1" view="pageBreakPreview" zoomScale="80" zoomScaleNormal="55" zoomScaleSheetLayoutView="80" zoomScalePageLayoutView="70" workbookViewId="0" topLeftCell="A1"/>
  </sheetViews>
  <sheetFormatPr defaultColWidth="9.114285714285714" defaultRowHeight="13.8"/>
  <cols>
    <col min="1" max="1" width="9.142857142857142" style="1"/>
    <col min="2" max="19" width="8.714285714285714" style="1" customWidth="1"/>
    <col min="20" max="16384" width="9.142857142857142" style="1"/>
  </cols>
  <sheetData>
    <row r="1" spans="1:13" ht="13.8">
      <c r="A1" s="1" t="s">
        <v>49</v>
      </c>
      <c r="M1" s="7"/>
    </row>
    <row r="3" spans="18:18" ht="13.8">
      <c r="R3" s="1" t="s">
        <v>419</v>
      </c>
    </row>
    <row r="54" spans="6:6" ht="13.8">
      <c r="F54" s="1" t="s">
        <v>49</v>
      </c>
    </row>
  </sheetData>
  <printOptions horizontalCentered="1" verticalCentered="1"/>
  <pageMargins left="0" right="0" top="0" bottom="0" header="0" footer="0"/>
  <pageSetup orientation="landscape" paperSize="1" scale="83" r:id="rId2"/>
  <headerFooter differentFirst="1" scaleWithDoc="0">
    <oddFooter>&amp;CPage &amp;P</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9" tint="-0.24997000396251678"/>
    <pageSetUpPr fitToPage="1"/>
  </sheetPr>
  <dimension ref="A1:Q48"/>
  <sheetViews>
    <sheetView view="pageBreakPreview" zoomScale="80" zoomScaleNormal="85" zoomScaleSheetLayoutView="80" workbookViewId="0" topLeftCell="A1"/>
  </sheetViews>
  <sheetFormatPr defaultColWidth="9.114285714285714" defaultRowHeight="13.2"/>
  <cols>
    <col min="1" max="16384" width="9.142857142857142" style="13"/>
  </cols>
  <sheetData>
    <row r="1" spans="1:16" ht="13.2">
      <c r="A1" s="7"/>
      <c r="B1" s="7"/>
      <c r="C1" s="7"/>
      <c r="D1" s="7"/>
      <c r="E1" s="7"/>
      <c r="F1" s="7"/>
      <c r="G1" s="7"/>
      <c r="H1" s="7"/>
      <c r="I1" s="7"/>
      <c r="J1" s="7"/>
      <c r="K1" s="7"/>
      <c r="L1" s="7"/>
      <c r="M1" s="7"/>
      <c r="N1" s="7"/>
      <c r="O1" s="7"/>
      <c r="P1" s="7"/>
    </row>
    <row r="2" spans="1:16" ht="13.2">
      <c r="A2" s="7"/>
      <c r="B2" s="7"/>
      <c r="C2" s="7"/>
      <c r="D2" s="7"/>
      <c r="E2" s="7"/>
      <c r="F2" s="7"/>
      <c r="G2" s="7"/>
      <c r="H2" s="7"/>
      <c r="I2" s="7"/>
      <c r="J2" s="7"/>
      <c r="K2" s="7"/>
      <c r="L2" s="7"/>
      <c r="M2" s="7"/>
      <c r="N2" s="7"/>
      <c r="O2" s="7"/>
      <c r="P2" s="7"/>
    </row>
    <row r="3" spans="1:16" ht="13.2">
      <c r="A3" s="7"/>
      <c r="B3" s="7"/>
      <c r="C3" s="7"/>
      <c r="D3" s="7"/>
      <c r="E3" s="7"/>
      <c r="F3" s="7"/>
      <c r="G3" s="7"/>
      <c r="H3" s="7"/>
      <c r="I3" s="7"/>
      <c r="J3" s="7"/>
      <c r="K3" s="7"/>
      <c r="L3" s="7"/>
      <c r="M3" s="7"/>
      <c r="N3" s="7"/>
      <c r="O3" s="7"/>
      <c r="P3" s="7"/>
    </row>
    <row r="4" spans="1:17" ht="30" customHeight="1">
      <c r="A4" s="747" t="s">
        <v>130</v>
      </c>
      <c r="B4" s="1510" t="s">
        <v>758</v>
      </c>
      <c r="C4" s="1510"/>
      <c r="D4" s="1510"/>
      <c r="E4" s="1510"/>
      <c r="F4" s="1510"/>
      <c r="G4" s="1510"/>
      <c r="H4" s="1510"/>
      <c r="I4" s="1510"/>
      <c r="J4" s="1510"/>
      <c r="K4" s="1510"/>
      <c r="L4" s="1510"/>
      <c r="M4" s="1510"/>
      <c r="N4" s="1510"/>
      <c r="O4" s="7"/>
      <c r="P4" s="7"/>
      <c r="Q4" s="387"/>
    </row>
    <row r="5" spans="1:16" ht="6.75" customHeight="1">
      <c r="A5" s="7"/>
      <c r="B5" s="18"/>
      <c r="C5" s="18"/>
      <c r="D5" s="18"/>
      <c r="E5" s="18"/>
      <c r="F5" s="18"/>
      <c r="G5" s="18"/>
      <c r="H5" s="18"/>
      <c r="I5" s="18"/>
      <c r="J5" s="18"/>
      <c r="K5" s="18"/>
      <c r="L5" s="18"/>
      <c r="M5" s="18"/>
      <c r="N5" s="18"/>
      <c r="O5" s="7"/>
      <c r="P5" s="7"/>
    </row>
    <row r="6" spans="1:16" ht="27" customHeight="1">
      <c r="A6" s="16" t="s">
        <v>130</v>
      </c>
      <c r="B6" s="1510" t="s">
        <v>640</v>
      </c>
      <c r="C6" s="1510"/>
      <c r="D6" s="1510"/>
      <c r="E6" s="1510"/>
      <c r="F6" s="1510"/>
      <c r="G6" s="1510"/>
      <c r="H6" s="1510"/>
      <c r="I6" s="1510"/>
      <c r="J6" s="1510"/>
      <c r="K6" s="1510"/>
      <c r="L6" s="1510"/>
      <c r="M6" s="1510"/>
      <c r="N6" s="1510"/>
      <c r="O6" s="1510"/>
      <c r="P6" s="1510"/>
    </row>
    <row r="7" spans="1:16" ht="6.75" customHeight="1">
      <c r="A7" s="7"/>
      <c r="B7" s="18" t="s">
        <v>49</v>
      </c>
      <c r="C7" s="18"/>
      <c r="D7" s="18"/>
      <c r="E7" s="18"/>
      <c r="F7" s="18"/>
      <c r="G7" s="18"/>
      <c r="H7" s="18"/>
      <c r="I7" s="18"/>
      <c r="J7" s="18"/>
      <c r="K7" s="18"/>
      <c r="L7" s="18"/>
      <c r="M7" s="18"/>
      <c r="N7" s="18"/>
      <c r="O7" s="7"/>
      <c r="P7" s="7"/>
    </row>
    <row r="8" spans="1:16" ht="30.75" customHeight="1">
      <c r="A8" s="16" t="s">
        <v>130</v>
      </c>
      <c r="B8" s="1511" t="s">
        <v>641</v>
      </c>
      <c r="C8" s="1511"/>
      <c r="D8" s="1511"/>
      <c r="E8" s="1511"/>
      <c r="F8" s="1511"/>
      <c r="G8" s="1511"/>
      <c r="H8" s="1511"/>
      <c r="I8" s="1511"/>
      <c r="J8" s="1511"/>
      <c r="K8" s="1511"/>
      <c r="L8" s="1511"/>
      <c r="M8" s="1511"/>
      <c r="N8" s="1511"/>
      <c r="O8" s="1511"/>
      <c r="P8" s="72"/>
    </row>
    <row r="9" spans="1:16" ht="13.2">
      <c r="A9" s="7"/>
      <c r="B9" s="7"/>
      <c r="C9" s="7"/>
      <c r="D9" s="7"/>
      <c r="E9" s="7"/>
      <c r="F9" s="7"/>
      <c r="G9" s="7"/>
      <c r="H9" s="7"/>
      <c r="I9" s="7"/>
      <c r="J9" s="7"/>
      <c r="K9" s="7"/>
      <c r="L9" s="7"/>
      <c r="M9" s="7"/>
      <c r="N9" s="7"/>
      <c r="O9" s="7"/>
      <c r="P9" s="7"/>
    </row>
    <row r="10" spans="1:16" ht="13.2">
      <c r="A10" s="7"/>
      <c r="B10" s="7"/>
      <c r="C10" s="7"/>
      <c r="D10" s="7"/>
      <c r="E10" s="7"/>
      <c r="F10" s="7"/>
      <c r="G10" s="7"/>
      <c r="H10" s="7"/>
      <c r="I10" s="7"/>
      <c r="J10" s="7"/>
      <c r="K10" s="7"/>
      <c r="L10" s="7"/>
      <c r="M10" s="7"/>
      <c r="N10" s="7"/>
      <c r="O10" s="7"/>
      <c r="P10" s="7"/>
    </row>
    <row r="11" spans="1:16" ht="13.2">
      <c r="A11" s="7"/>
      <c r="B11" s="7"/>
      <c r="C11" s="7"/>
      <c r="D11" s="7"/>
      <c r="E11" s="7"/>
      <c r="F11" s="7"/>
      <c r="G11" s="7"/>
      <c r="H11" s="7"/>
      <c r="I11" s="7"/>
      <c r="J11" s="7"/>
      <c r="K11" s="7"/>
      <c r="L11" s="7"/>
      <c r="M11" s="7"/>
      <c r="N11" s="7"/>
      <c r="O11" s="7"/>
      <c r="P11" s="7"/>
    </row>
    <row r="12" spans="1:16" ht="13.2">
      <c r="A12" s="7"/>
      <c r="B12" s="7"/>
      <c r="C12" s="7"/>
      <c r="D12" s="7"/>
      <c r="E12" s="7"/>
      <c r="F12" s="7"/>
      <c r="G12" s="7"/>
      <c r="H12" s="7"/>
      <c r="I12" s="7"/>
      <c r="J12" s="7"/>
      <c r="K12" s="7"/>
      <c r="L12" s="7"/>
      <c r="M12" s="7"/>
      <c r="N12" s="7"/>
      <c r="O12" s="7"/>
      <c r="P12" s="7"/>
    </row>
    <row r="13" spans="1:16" ht="13.2">
      <c r="A13" s="7"/>
      <c r="B13" s="7"/>
      <c r="C13" s="7"/>
      <c r="D13" s="7"/>
      <c r="E13" s="7"/>
      <c r="F13" s="7"/>
      <c r="G13" s="7"/>
      <c r="H13" s="7"/>
      <c r="I13" s="7"/>
      <c r="J13" s="7"/>
      <c r="K13" s="7"/>
      <c r="L13" s="7"/>
      <c r="M13" s="7"/>
      <c r="N13" s="7"/>
      <c r="O13" s="7"/>
      <c r="P13" s="7"/>
    </row>
    <row r="14" spans="1:16" ht="13.2">
      <c r="A14" s="7"/>
      <c r="B14" s="7"/>
      <c r="C14" s="7"/>
      <c r="D14" s="7"/>
      <c r="E14" s="7"/>
      <c r="F14" s="7"/>
      <c r="G14" s="7"/>
      <c r="H14" s="7"/>
      <c r="I14" s="7"/>
      <c r="J14" s="7"/>
      <c r="K14" s="7"/>
      <c r="L14" s="7"/>
      <c r="M14" s="7"/>
      <c r="N14" s="7"/>
      <c r="O14" s="7"/>
      <c r="P14" s="7"/>
    </row>
    <row r="15" spans="1:16" ht="13.2">
      <c r="A15" s="7"/>
      <c r="B15" s="7"/>
      <c r="C15" s="7"/>
      <c r="D15" s="7"/>
      <c r="E15" s="7"/>
      <c r="F15" s="7"/>
      <c r="G15" s="7"/>
      <c r="H15" s="7"/>
      <c r="I15" s="7"/>
      <c r="J15" s="7"/>
      <c r="K15" s="7"/>
      <c r="L15" s="7"/>
      <c r="M15" s="7"/>
      <c r="N15" s="7"/>
      <c r="O15" s="7"/>
      <c r="P15" s="7"/>
    </row>
    <row r="16" spans="1:16" ht="13.2">
      <c r="A16" s="7"/>
      <c r="B16" s="7"/>
      <c r="C16" s="7"/>
      <c r="D16" s="7"/>
      <c r="E16" s="7"/>
      <c r="F16" s="7"/>
      <c r="G16" s="7"/>
      <c r="H16" s="7"/>
      <c r="I16" s="7"/>
      <c r="J16" s="7"/>
      <c r="K16" s="7"/>
      <c r="L16" s="7"/>
      <c r="M16" s="7"/>
      <c r="N16" s="7"/>
      <c r="O16" s="7"/>
      <c r="P16" s="7"/>
    </row>
    <row r="17" spans="1:16" ht="13.2">
      <c r="A17" s="7"/>
      <c r="B17" s="7"/>
      <c r="C17" s="7"/>
      <c r="D17" s="7"/>
      <c r="E17" s="7"/>
      <c r="F17" s="7"/>
      <c r="G17" s="7"/>
      <c r="H17" s="7"/>
      <c r="I17" s="7"/>
      <c r="J17" s="7"/>
      <c r="K17" s="7"/>
      <c r="L17" s="7"/>
      <c r="M17" s="7"/>
      <c r="N17" s="7"/>
      <c r="O17" s="7"/>
      <c r="P17" s="7"/>
    </row>
    <row r="18" spans="1:16" ht="13.2">
      <c r="A18" s="7"/>
      <c r="B18" s="7"/>
      <c r="C18" s="7"/>
      <c r="D18" s="7"/>
      <c r="E18" s="7"/>
      <c r="F18" s="7"/>
      <c r="G18" s="7"/>
      <c r="H18" s="7"/>
      <c r="I18" s="7"/>
      <c r="J18" s="7"/>
      <c r="K18" s="7"/>
      <c r="L18" s="7"/>
      <c r="M18" s="7"/>
      <c r="N18" s="7"/>
      <c r="O18" s="7"/>
      <c r="P18" s="7"/>
    </row>
    <row r="19" spans="1:16" ht="13.2">
      <c r="A19" s="7"/>
      <c r="B19" s="7"/>
      <c r="C19" s="7"/>
      <c r="D19" s="7"/>
      <c r="E19" s="7"/>
      <c r="F19" s="7"/>
      <c r="G19" s="7"/>
      <c r="H19" s="7"/>
      <c r="I19" s="7"/>
      <c r="J19" s="7"/>
      <c r="K19" s="7"/>
      <c r="L19" s="7"/>
      <c r="M19" s="7"/>
      <c r="N19" s="7"/>
      <c r="O19" s="7"/>
      <c r="P19" s="7"/>
    </row>
    <row r="20" spans="1:16" ht="13.2">
      <c r="A20" s="7"/>
      <c r="B20" s="7"/>
      <c r="C20" s="7"/>
      <c r="D20" s="7"/>
      <c r="E20" s="7"/>
      <c r="F20" s="7"/>
      <c r="G20" s="7"/>
      <c r="H20" s="7"/>
      <c r="I20" s="7"/>
      <c r="J20" s="7"/>
      <c r="K20" s="7"/>
      <c r="L20" s="7"/>
      <c r="M20" s="7"/>
      <c r="N20" s="7"/>
      <c r="O20" s="7"/>
      <c r="P20" s="7"/>
    </row>
    <row r="21" spans="1:16" ht="13.2">
      <c r="A21" s="7"/>
      <c r="B21" s="7"/>
      <c r="C21" s="7"/>
      <c r="D21" s="7"/>
      <c r="E21" s="7"/>
      <c r="F21" s="7"/>
      <c r="G21" s="7"/>
      <c r="H21" s="7"/>
      <c r="I21" s="7"/>
      <c r="J21" s="7"/>
      <c r="K21" s="7"/>
      <c r="L21" s="7"/>
      <c r="M21" s="7"/>
      <c r="N21" s="7"/>
      <c r="O21" s="7"/>
      <c r="P21" s="7"/>
    </row>
    <row r="22" spans="1:16" ht="13.2">
      <c r="A22" s="7"/>
      <c r="B22" s="7"/>
      <c r="C22" s="7"/>
      <c r="D22" s="7"/>
      <c r="E22" s="7"/>
      <c r="F22" s="7"/>
      <c r="G22" s="7"/>
      <c r="H22" s="7"/>
      <c r="I22" s="7"/>
      <c r="J22" s="7"/>
      <c r="K22" s="7"/>
      <c r="L22" s="7"/>
      <c r="M22" s="7"/>
      <c r="N22" s="7"/>
      <c r="O22" s="7"/>
      <c r="P22" s="7"/>
    </row>
    <row r="23" spans="1:16" ht="13.2">
      <c r="A23" s="7"/>
      <c r="B23" s="7"/>
      <c r="C23" s="7"/>
      <c r="D23" s="7"/>
      <c r="E23" s="7"/>
      <c r="F23" s="7"/>
      <c r="G23" s="7"/>
      <c r="H23" s="7"/>
      <c r="I23" s="7"/>
      <c r="J23" s="7"/>
      <c r="K23" s="7"/>
      <c r="L23" s="7"/>
      <c r="M23" s="7"/>
      <c r="N23" s="7"/>
      <c r="O23" s="7"/>
      <c r="P23" s="7"/>
    </row>
    <row r="24" spans="1:16" ht="13.2">
      <c r="A24" s="7"/>
      <c r="B24" s="7"/>
      <c r="C24" s="7"/>
      <c r="D24" s="7"/>
      <c r="E24" s="7"/>
      <c r="F24" s="7"/>
      <c r="G24" s="7"/>
      <c r="H24" s="7"/>
      <c r="I24" s="7"/>
      <c r="J24" s="7"/>
      <c r="K24" s="7"/>
      <c r="L24" s="7"/>
      <c r="M24" s="7"/>
      <c r="N24" s="7"/>
      <c r="O24" s="7"/>
      <c r="P24" s="7"/>
    </row>
    <row r="25" spans="1:16" ht="13.2">
      <c r="A25" s="7"/>
      <c r="B25" s="7"/>
      <c r="C25" s="7"/>
      <c r="D25" s="7"/>
      <c r="E25" s="7"/>
      <c r="F25" s="7"/>
      <c r="G25" s="7"/>
      <c r="H25" s="7"/>
      <c r="I25" s="7"/>
      <c r="J25" s="7"/>
      <c r="K25" s="7"/>
      <c r="L25" s="7"/>
      <c r="M25" s="7"/>
      <c r="N25" s="7"/>
      <c r="O25" s="7"/>
      <c r="P25" s="7"/>
    </row>
    <row r="26" spans="1:16" ht="13.2">
      <c r="A26" s="7"/>
      <c r="B26" s="7"/>
      <c r="C26" s="7"/>
      <c r="D26" s="7"/>
      <c r="E26" s="7"/>
      <c r="F26" s="7"/>
      <c r="G26" s="7"/>
      <c r="H26" s="7"/>
      <c r="I26" s="7"/>
      <c r="J26" s="7"/>
      <c r="K26" s="7"/>
      <c r="L26" s="7"/>
      <c r="M26" s="7"/>
      <c r="N26" s="7"/>
      <c r="O26" s="7"/>
      <c r="P26" s="7"/>
    </row>
    <row r="27" spans="1:16" ht="13.2">
      <c r="A27" s="7"/>
      <c r="B27" s="7"/>
      <c r="C27" s="7"/>
      <c r="D27" s="7"/>
      <c r="E27" s="7"/>
      <c r="F27" s="7"/>
      <c r="G27" s="7"/>
      <c r="H27" s="7"/>
      <c r="I27" s="7"/>
      <c r="J27" s="7"/>
      <c r="K27" s="7"/>
      <c r="L27" s="7"/>
      <c r="M27" s="7"/>
      <c r="N27" s="7"/>
      <c r="O27" s="7"/>
      <c r="P27" s="7"/>
    </row>
    <row r="28" spans="1:16" ht="13.2">
      <c r="A28" s="7"/>
      <c r="B28" s="7"/>
      <c r="C28" s="7"/>
      <c r="D28" s="7"/>
      <c r="E28" s="7"/>
      <c r="F28" s="7"/>
      <c r="G28" s="7"/>
      <c r="H28" s="7"/>
      <c r="I28" s="7"/>
      <c r="J28" s="7"/>
      <c r="K28" s="7"/>
      <c r="L28" s="7"/>
      <c r="M28" s="7"/>
      <c r="N28" s="7"/>
      <c r="O28" s="7"/>
      <c r="P28" s="7"/>
    </row>
    <row r="29" spans="1:16" ht="13.2">
      <c r="A29" s="7"/>
      <c r="B29" s="7"/>
      <c r="C29" s="7"/>
      <c r="D29" s="7"/>
      <c r="E29" s="7"/>
      <c r="F29" s="7"/>
      <c r="G29" s="7"/>
      <c r="H29" s="7"/>
      <c r="I29" s="7"/>
      <c r="J29" s="7"/>
      <c r="K29" s="7"/>
      <c r="L29" s="7"/>
      <c r="M29" s="7"/>
      <c r="N29" s="7"/>
      <c r="O29" s="7"/>
      <c r="P29" s="7"/>
    </row>
    <row r="30" spans="1:16" ht="13.2">
      <c r="A30" s="7"/>
      <c r="B30" s="7"/>
      <c r="C30" s="7"/>
      <c r="D30" s="7"/>
      <c r="E30" s="7"/>
      <c r="F30" s="7"/>
      <c r="G30" s="7"/>
      <c r="H30" s="7"/>
      <c r="I30" s="7"/>
      <c r="J30" s="7"/>
      <c r="K30" s="7"/>
      <c r="L30" s="7"/>
      <c r="M30" s="7"/>
      <c r="N30" s="7"/>
      <c r="O30" s="7"/>
      <c r="P30" s="7"/>
    </row>
    <row r="31" spans="1:16" ht="13.2">
      <c r="A31" s="7"/>
      <c r="B31" s="7"/>
      <c r="C31" s="7"/>
      <c r="D31" s="7"/>
      <c r="E31" s="7"/>
      <c r="F31" s="7"/>
      <c r="G31" s="7"/>
      <c r="H31" s="7"/>
      <c r="I31" s="7"/>
      <c r="J31" s="7"/>
      <c r="K31" s="7"/>
      <c r="L31" s="7"/>
      <c r="M31" s="7"/>
      <c r="N31" s="7"/>
      <c r="O31" s="7"/>
      <c r="P31" s="7"/>
    </row>
    <row r="32" spans="1:16" ht="13.2">
      <c r="A32" s="7"/>
      <c r="B32" s="7"/>
      <c r="C32" s="7"/>
      <c r="D32" s="7"/>
      <c r="E32" s="7"/>
      <c r="F32" s="7"/>
      <c r="G32" s="7"/>
      <c r="H32" s="7"/>
      <c r="I32" s="7"/>
      <c r="J32" s="7"/>
      <c r="K32" s="7"/>
      <c r="L32" s="7"/>
      <c r="M32" s="7"/>
      <c r="N32" s="7"/>
      <c r="O32" s="7"/>
      <c r="P32" s="7"/>
    </row>
    <row r="33" spans="1:16" ht="13.2">
      <c r="A33" s="7"/>
      <c r="B33" s="7"/>
      <c r="C33" s="7"/>
      <c r="D33" s="7"/>
      <c r="E33" s="7"/>
      <c r="F33" s="7"/>
      <c r="G33" s="7"/>
      <c r="H33" s="7"/>
      <c r="I33" s="7"/>
      <c r="J33" s="7"/>
      <c r="K33" s="7"/>
      <c r="L33" s="7"/>
      <c r="M33" s="7"/>
      <c r="N33" s="7"/>
      <c r="O33" s="7"/>
      <c r="P33" s="7"/>
    </row>
    <row r="34" spans="1:16" ht="13.2">
      <c r="A34" s="7"/>
      <c r="B34" s="7"/>
      <c r="C34" s="7"/>
      <c r="D34" s="7"/>
      <c r="E34" s="7"/>
      <c r="F34" s="7"/>
      <c r="G34" s="7"/>
      <c r="H34" s="7"/>
      <c r="I34" s="7"/>
      <c r="J34" s="7"/>
      <c r="K34" s="7"/>
      <c r="L34" s="7"/>
      <c r="M34" s="7"/>
      <c r="N34" s="7"/>
      <c r="O34" s="7"/>
      <c r="P34" s="7"/>
    </row>
    <row r="35" spans="1:16" ht="13.2">
      <c r="A35" s="7"/>
      <c r="B35" s="7"/>
      <c r="C35" s="7"/>
      <c r="D35" s="7"/>
      <c r="E35" s="7"/>
      <c r="F35" s="7"/>
      <c r="G35" s="7"/>
      <c r="H35" s="7"/>
      <c r="I35" s="7"/>
      <c r="J35" s="7"/>
      <c r="K35" s="7"/>
      <c r="L35" s="7"/>
      <c r="M35" s="7"/>
      <c r="N35" s="7"/>
      <c r="O35" s="7"/>
      <c r="P35" s="7"/>
    </row>
    <row r="36" spans="1:16" ht="13.2">
      <c r="A36" s="7"/>
      <c r="B36" s="7"/>
      <c r="C36" s="7"/>
      <c r="D36" s="7"/>
      <c r="E36" s="7"/>
      <c r="F36" s="7"/>
      <c r="G36" s="7"/>
      <c r="H36" s="7"/>
      <c r="I36" s="7"/>
      <c r="J36" s="7"/>
      <c r="K36" s="7"/>
      <c r="L36" s="7"/>
      <c r="M36" s="7"/>
      <c r="N36" s="7"/>
      <c r="O36" s="7"/>
      <c r="P36" s="7"/>
    </row>
    <row r="37" spans="1:16" ht="13.2">
      <c r="A37" s="7"/>
      <c r="B37" s="7"/>
      <c r="C37" s="7"/>
      <c r="D37" s="7"/>
      <c r="E37" s="7"/>
      <c r="F37" s="7"/>
      <c r="G37" s="7"/>
      <c r="H37" s="7"/>
      <c r="I37" s="7"/>
      <c r="J37" s="7"/>
      <c r="K37" s="7"/>
      <c r="L37" s="7"/>
      <c r="M37" s="7"/>
      <c r="N37" s="7"/>
      <c r="O37" s="7"/>
      <c r="P37" s="7"/>
    </row>
    <row r="38" spans="1:16" ht="13.2">
      <c r="A38" s="7"/>
      <c r="B38" s="7"/>
      <c r="C38" s="7"/>
      <c r="D38" s="7"/>
      <c r="E38" s="7"/>
      <c r="F38" s="7"/>
      <c r="G38" s="7"/>
      <c r="H38" s="7"/>
      <c r="I38" s="7"/>
      <c r="J38" s="7"/>
      <c r="K38" s="7"/>
      <c r="L38" s="7"/>
      <c r="M38" s="7"/>
      <c r="N38" s="7"/>
      <c r="O38" s="7"/>
      <c r="P38" s="7"/>
    </row>
    <row r="39" spans="1:16" ht="13.2">
      <c r="A39" s="7"/>
      <c r="B39" s="7"/>
      <c r="C39" s="7"/>
      <c r="D39" s="7"/>
      <c r="E39" s="7"/>
      <c r="F39" s="7"/>
      <c r="G39" s="7"/>
      <c r="H39" s="7"/>
      <c r="I39" s="7"/>
      <c r="J39" s="7"/>
      <c r="K39" s="7"/>
      <c r="L39" s="7"/>
      <c r="M39" s="7"/>
      <c r="N39" s="7"/>
      <c r="O39" s="7"/>
      <c r="P39" s="7"/>
    </row>
    <row r="40" spans="1:16" ht="13.2">
      <c r="A40" s="7"/>
      <c r="B40" s="7"/>
      <c r="C40" s="7"/>
      <c r="D40" s="7"/>
      <c r="E40" s="7"/>
      <c r="F40" s="7"/>
      <c r="G40" s="7"/>
      <c r="H40" s="7"/>
      <c r="I40" s="7"/>
      <c r="J40" s="7"/>
      <c r="K40" s="7"/>
      <c r="L40" s="7"/>
      <c r="M40" s="7"/>
      <c r="N40" s="7"/>
      <c r="O40" s="7"/>
      <c r="P40" s="7"/>
    </row>
    <row r="41" spans="1:16" ht="13.2">
      <c r="A41" s="7"/>
      <c r="B41" s="7"/>
      <c r="C41" s="7"/>
      <c r="D41" s="7"/>
      <c r="E41" s="7"/>
      <c r="F41" s="7"/>
      <c r="G41" s="7"/>
      <c r="H41" s="7"/>
      <c r="I41" s="7"/>
      <c r="J41" s="7"/>
      <c r="K41" s="7"/>
      <c r="L41" s="7"/>
      <c r="M41" s="7"/>
      <c r="N41" s="7"/>
      <c r="O41" s="7"/>
      <c r="P41" s="7"/>
    </row>
    <row r="42" spans="1:16" ht="13.2">
      <c r="A42" s="7"/>
      <c r="B42" s="7"/>
      <c r="C42" s="7"/>
      <c r="D42" s="7"/>
      <c r="E42" s="7"/>
      <c r="F42" s="7"/>
      <c r="G42" s="7"/>
      <c r="H42" s="7"/>
      <c r="I42" s="7"/>
      <c r="J42" s="7"/>
      <c r="K42" s="7"/>
      <c r="L42" s="7"/>
      <c r="M42" s="7"/>
      <c r="N42" s="7"/>
      <c r="O42" s="7"/>
      <c r="P42" s="7"/>
    </row>
    <row r="43" spans="1:16" ht="13.2">
      <c r="A43" s="7"/>
      <c r="B43" s="7"/>
      <c r="C43" s="7"/>
      <c r="D43" s="7"/>
      <c r="E43" s="7"/>
      <c r="F43" s="7"/>
      <c r="G43" s="7"/>
      <c r="H43" s="7"/>
      <c r="I43" s="7"/>
      <c r="J43" s="7"/>
      <c r="K43" s="7"/>
      <c r="L43" s="7"/>
      <c r="M43" s="7"/>
      <c r="N43" s="7"/>
      <c r="O43" s="7"/>
      <c r="P43" s="7"/>
    </row>
    <row r="44" spans="1:16" ht="13.2">
      <c r="A44" s="7"/>
      <c r="B44" s="7"/>
      <c r="C44" s="7"/>
      <c r="D44" s="7"/>
      <c r="E44" s="7"/>
      <c r="F44" s="7"/>
      <c r="G44" s="7"/>
      <c r="H44" s="7"/>
      <c r="I44" s="7"/>
      <c r="J44" s="7"/>
      <c r="K44" s="7"/>
      <c r="L44" s="7"/>
      <c r="M44" s="7"/>
      <c r="N44" s="7"/>
      <c r="O44" s="7"/>
      <c r="P44" s="7"/>
    </row>
    <row r="45" spans="1:16" ht="13.2">
      <c r="A45" s="7"/>
      <c r="B45" s="7"/>
      <c r="C45" s="7"/>
      <c r="D45" s="7"/>
      <c r="E45" s="7"/>
      <c r="F45" s="7"/>
      <c r="G45" s="7"/>
      <c r="H45" s="7"/>
      <c r="I45" s="7"/>
      <c r="J45" s="7"/>
      <c r="K45" s="7"/>
      <c r="L45" s="7"/>
      <c r="M45" s="7"/>
      <c r="N45" s="7"/>
      <c r="O45" s="7"/>
      <c r="P45" s="7"/>
    </row>
    <row r="46" spans="1:16" ht="13.2">
      <c r="A46" s="859"/>
      <c r="B46" s="7"/>
      <c r="C46" s="7"/>
      <c r="D46" s="7"/>
      <c r="E46" s="7"/>
      <c r="F46" s="7"/>
      <c r="G46" s="7"/>
      <c r="H46" s="7"/>
      <c r="I46" s="7"/>
      <c r="J46" s="7"/>
      <c r="K46" s="7"/>
      <c r="L46" s="7"/>
      <c r="M46" s="7"/>
      <c r="N46" s="7"/>
      <c r="O46" s="7"/>
      <c r="P46" s="7"/>
    </row>
    <row r="47" spans="1:16" ht="13.2">
      <c r="A47" s="7"/>
      <c r="B47" s="7"/>
      <c r="C47" s="7"/>
      <c r="D47" s="7"/>
      <c r="E47" s="7"/>
      <c r="F47" s="7"/>
      <c r="G47" s="7"/>
      <c r="H47" s="7"/>
      <c r="I47" s="7"/>
      <c r="J47" s="7"/>
      <c r="K47" s="7"/>
      <c r="L47" s="7"/>
      <c r="M47" s="7"/>
      <c r="N47" s="7"/>
      <c r="O47" s="7"/>
      <c r="P47" s="7"/>
    </row>
    <row r="48" spans="1:16" ht="13.2">
      <c r="A48" s="7"/>
      <c r="B48" s="7"/>
      <c r="C48" s="7"/>
      <c r="D48" s="7"/>
      <c r="E48" s="7"/>
      <c r="F48" s="7"/>
      <c r="G48" s="7"/>
      <c r="H48" s="7"/>
      <c r="I48" s="7"/>
      <c r="J48" s="7"/>
      <c r="K48" s="7"/>
      <c r="L48" s="7"/>
      <c r="M48" s="7"/>
      <c r="N48" s="7"/>
      <c r="O48" s="7"/>
      <c r="P48" s="7"/>
    </row>
  </sheetData>
  <mergeCells count="3">
    <mergeCell ref="B4:N4"/>
    <mergeCell ref="B8:O8"/>
    <mergeCell ref="B6:P6"/>
  </mergeCells>
  <printOptions horizontalCentered="1"/>
  <pageMargins left="0.5" right="0.5" top="0.5" bottom="0.5" header="0.25" footer="0.25"/>
  <pageSetup orientation="landscape" paperSize="1" scale="89" r:id="rId2"/>
  <headerFooter differentFirst="1" scaleWithDoc="0">
    <oddFooter>&amp;CPage &amp;P</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FCA1F3C-DFC5-4DF7-82B0-A579315CF8C4}">
  <sheetPr codeName="Sheet10">
    <tabColor theme="9" tint="-0.24997000396251678"/>
    <pageSetUpPr fitToPage="1"/>
  </sheetPr>
  <dimension ref="A1:AX54"/>
  <sheetViews>
    <sheetView showGridLines="0" view="pageBreakPreview" zoomScale="80" zoomScaleNormal="55" zoomScaleSheetLayoutView="80" workbookViewId="0" topLeftCell="A1"/>
  </sheetViews>
  <sheetFormatPr defaultColWidth="9.114285714285714" defaultRowHeight="13.2"/>
  <cols>
    <col min="1" max="1" width="31.714285714285715" style="13" customWidth="1"/>
    <col min="2" max="2" width="3" style="13" customWidth="1"/>
    <col min="3" max="5" width="31.714285714285715" style="13" customWidth="1"/>
    <col min="6" max="6" width="3" style="13" customWidth="1"/>
    <col min="7" max="7" width="26.285714285714285" style="13" customWidth="1"/>
    <col min="8" max="17" width="15.714285714285714" style="13" customWidth="1"/>
    <col min="18" max="18" width="1.7142857142857142" style="13" customWidth="1"/>
    <col min="19" max="19" width="29.714285714285715" style="13" customWidth="1"/>
    <col min="20" max="20" width="10.142857142857142" style="13" customWidth="1"/>
    <col min="21" max="21" width="16.571428571428573" style="13" customWidth="1"/>
    <col min="22" max="22" width="13.428571428571429" style="13" customWidth="1"/>
    <col min="23" max="23" width="12.142857142857142" style="13" customWidth="1"/>
    <col min="24" max="24" width="10.285714285714286" style="13" customWidth="1"/>
    <col min="25" max="25" width="23.142857142857142" style="13" customWidth="1"/>
    <col min="26" max="26" width="12" style="13" customWidth="1"/>
    <col min="27" max="27" width="9.571428571428571" style="13" customWidth="1"/>
    <col min="28" max="28" width="9.142857142857142" style="13"/>
    <col min="29" max="29" width="16.714285714285715" style="13" customWidth="1"/>
    <col min="30" max="30" width="20.142857142857142" style="13" bestFit="1" customWidth="1"/>
    <col min="31" max="31" width="21.571428571428573" style="13" bestFit="1" customWidth="1"/>
    <col min="32" max="38" width="16.714285714285715" style="13" customWidth="1"/>
    <col min="39" max="39" width="40.714285714285715" style="13" bestFit="1" customWidth="1"/>
    <col min="40" max="40" width="10.285714285714286" style="13" customWidth="1"/>
    <col min="41" max="41" width="9.857142857142858" style="13" customWidth="1"/>
    <col min="42" max="42" width="37" style="13" customWidth="1"/>
    <col min="43" max="43" width="9.142857142857142" style="13"/>
    <col min="44" max="44" width="6.142857142857143" style="13" bestFit="1" customWidth="1"/>
    <col min="45" max="16384" width="9.142857142857142" style="13"/>
  </cols>
  <sheetData>
    <row r="1" spans="1:21" ht="13.2">
      <c r="A1" s="7"/>
      <c r="B1" s="7"/>
      <c r="C1" s="7"/>
      <c r="D1" s="7"/>
      <c r="E1" s="7"/>
      <c r="F1" s="7"/>
      <c r="G1" s="7"/>
      <c r="H1" s="7"/>
      <c r="I1" s="7"/>
      <c r="J1" s="7"/>
      <c r="K1" s="7"/>
      <c r="L1" s="7"/>
      <c r="M1" s="7"/>
      <c r="N1" s="7"/>
      <c r="O1" s="7"/>
      <c r="P1" s="7"/>
      <c r="Q1" s="7"/>
      <c r="U1" s="389"/>
    </row>
    <row r="2" spans="1:27" ht="13.2">
      <c r="A2" s="7"/>
      <c r="B2" s="7"/>
      <c r="C2" s="7"/>
      <c r="D2" s="7"/>
      <c r="E2" s="7"/>
      <c r="F2" s="7"/>
      <c r="G2" s="7"/>
      <c r="H2" s="7"/>
      <c r="I2" s="7"/>
      <c r="J2" s="7"/>
      <c r="K2" s="7"/>
      <c r="L2" s="7"/>
      <c r="M2" s="7"/>
      <c r="N2" s="7"/>
      <c r="O2" s="7"/>
      <c r="P2" s="7"/>
      <c r="Q2" s="7"/>
      <c r="U2" s="389"/>
      <c r="V2" s="1453"/>
      <c r="W2" s="1454"/>
      <c r="Y2" s="389"/>
      <c r="Z2" s="538"/>
      <c r="AA2" s="870"/>
    </row>
    <row r="3" spans="1:25" ht="21">
      <c r="A3" s="7"/>
      <c r="B3" s="7"/>
      <c r="C3" s="7"/>
      <c r="D3" s="1021"/>
      <c r="E3" s="7"/>
      <c r="F3" s="7"/>
      <c r="G3" s="253"/>
      <c r="H3" s="253"/>
      <c r="I3" s="253"/>
      <c r="J3" s="253"/>
      <c r="K3" s="253"/>
      <c r="L3" s="253"/>
      <c r="M3" s="253"/>
      <c r="N3" s="253"/>
      <c r="O3" s="253"/>
      <c r="P3" s="253"/>
      <c r="Q3" s="253"/>
      <c r="U3" s="387"/>
      <c r="Y3" s="387"/>
    </row>
    <row r="4" spans="1:39" ht="13.2">
      <c r="A4" s="7"/>
      <c r="B4" s="7"/>
      <c r="C4" s="7"/>
      <c r="D4" s="7"/>
      <c r="E4" s="7"/>
      <c r="F4" s="7"/>
      <c r="G4" s="7"/>
      <c r="H4" s="7"/>
      <c r="I4" s="7"/>
      <c r="J4" s="7"/>
      <c r="K4" s="7"/>
      <c r="L4" s="7"/>
      <c r="M4" s="7"/>
      <c r="N4" s="7"/>
      <c r="O4" s="7"/>
      <c r="P4" s="7"/>
      <c r="Q4" s="7"/>
      <c r="U4" s="1447"/>
      <c r="V4" s="781"/>
      <c r="W4" s="1445"/>
      <c r="X4" s="10"/>
      <c r="Y4" s="548"/>
      <c r="Z4" s="781"/>
      <c r="AA4" s="1445"/>
      <c r="AC4" s="1291"/>
      <c r="AD4" s="1291"/>
      <c r="AE4" s="1291"/>
      <c r="AF4" s="1291"/>
      <c r="AG4" s="1291"/>
      <c r="AH4" s="1291"/>
      <c r="AI4" s="1291"/>
      <c r="AJ4" s="1291"/>
      <c r="AK4" s="1291"/>
      <c r="AL4" s="1291"/>
      <c r="AM4" s="1291"/>
    </row>
    <row r="5" spans="1:27" ht="13.2">
      <c r="A5" s="7"/>
      <c r="B5" s="7"/>
      <c r="C5" s="7"/>
      <c r="D5" s="7"/>
      <c r="E5" s="7"/>
      <c r="F5" s="7"/>
      <c r="G5" s="7"/>
      <c r="H5" s="7"/>
      <c r="I5" s="7"/>
      <c r="J5" s="7"/>
      <c r="K5" s="7"/>
      <c r="L5" s="7"/>
      <c r="M5" s="7"/>
      <c r="N5" s="7"/>
      <c r="O5" s="7"/>
      <c r="P5" s="7"/>
      <c r="Q5" s="7"/>
      <c r="U5" s="1447"/>
      <c r="V5" s="781"/>
      <c r="W5" s="1445"/>
      <c r="X5" s="547"/>
      <c r="Y5" s="548"/>
      <c r="Z5" s="781"/>
      <c r="AA5" s="1445"/>
    </row>
    <row r="6" spans="1:50" ht="18">
      <c r="A6" s="7"/>
      <c r="B6" s="7"/>
      <c r="C6" s="1512" t="s">
        <v>375</v>
      </c>
      <c r="D6" s="1514" t="s">
        <v>818</v>
      </c>
      <c r="E6" s="1514" t="s">
        <v>818</v>
      </c>
      <c r="F6" s="7"/>
      <c r="G6" s="764" t="s">
        <v>604</v>
      </c>
      <c r="H6" s="764" t="s">
        <v>128</v>
      </c>
      <c r="I6" s="764" t="s">
        <v>195</v>
      </c>
      <c r="J6" s="764" t="s">
        <v>129</v>
      </c>
      <c r="K6" s="764" t="s">
        <v>168</v>
      </c>
      <c r="L6" s="764" t="s">
        <v>712</v>
      </c>
      <c r="M6" s="764" t="s">
        <v>713</v>
      </c>
      <c r="N6" s="764" t="s">
        <v>492</v>
      </c>
      <c r="O6" s="764" t="s">
        <v>525</v>
      </c>
      <c r="P6" s="764" t="s">
        <v>714</v>
      </c>
      <c r="Q6" s="764" t="s">
        <v>715</v>
      </c>
      <c r="S6" s="883"/>
      <c r="U6" s="1447"/>
      <c r="V6" s="781"/>
      <c r="W6" s="1445"/>
      <c r="X6" s="547"/>
      <c r="Y6" s="548"/>
      <c r="Z6" s="781"/>
      <c r="AA6" s="1445"/>
      <c r="AC6" s="1439"/>
      <c r="AD6" s="1440"/>
      <c r="AE6" s="1440"/>
      <c r="AF6" s="1440"/>
      <c r="AG6" s="1440"/>
      <c r="AH6" s="1440"/>
      <c r="AI6" s="1440"/>
      <c r="AJ6" s="1440"/>
      <c r="AK6" s="1440"/>
      <c r="AL6" s="1440"/>
      <c r="AM6" s="1439"/>
      <c r="AP6" s="390"/>
      <c r="AX6" s="139"/>
    </row>
    <row r="7" spans="1:40" ht="15.6">
      <c r="A7" s="7"/>
      <c r="B7" s="7"/>
      <c r="C7" s="1512"/>
      <c r="D7" s="1514"/>
      <c r="E7" s="1514"/>
      <c r="F7" s="7"/>
      <c r="G7" s="764"/>
      <c r="H7" s="764"/>
      <c r="I7" s="764"/>
      <c r="J7" s="764"/>
      <c r="K7" s="764"/>
      <c r="L7" s="764"/>
      <c r="M7" s="764"/>
      <c r="N7" s="764"/>
      <c r="O7" s="764"/>
      <c r="P7" s="764"/>
      <c r="Q7" s="764"/>
      <c r="U7" s="1447"/>
      <c r="V7" s="781"/>
      <c r="W7" s="1445"/>
      <c r="X7" s="548"/>
      <c r="Y7" s="548"/>
      <c r="Z7" s="781"/>
      <c r="AA7" s="1445"/>
      <c r="AC7" s="1441"/>
      <c r="AD7" s="1441"/>
      <c r="AE7" s="1441"/>
      <c r="AF7" s="1441"/>
      <c r="AG7" s="1441"/>
      <c r="AH7" s="1441"/>
      <c r="AI7" s="1441"/>
      <c r="AJ7" s="1441"/>
      <c r="AK7" s="1441"/>
      <c r="AL7" s="1441"/>
      <c r="AM7" s="1441"/>
      <c r="AN7" s="1442"/>
    </row>
    <row r="8" spans="1:39" ht="44.25" customHeight="1">
      <c r="A8" s="7"/>
      <c r="B8" s="7"/>
      <c r="C8" s="1512"/>
      <c r="D8" s="983" t="s">
        <v>602</v>
      </c>
      <c r="E8" s="983" t="s">
        <v>603</v>
      </c>
      <c r="F8" s="765"/>
      <c r="G8" s="764" t="s">
        <v>357</v>
      </c>
      <c r="H8" s="780">
        <v>0.10244000406429438</v>
      </c>
      <c r="I8" s="780">
        <v>0.05760218422043676</v>
      </c>
      <c r="J8" s="780">
        <v>0.04169794574204648</v>
      </c>
      <c r="K8" s="780">
        <v>0.032485302069030414</v>
      </c>
      <c r="L8" s="780">
        <v>0.023377455735140103</v>
      </c>
      <c r="M8" s="780">
        <v>0.020418660757550413</v>
      </c>
      <c r="N8" s="780">
        <v>0.009207891106138557</v>
      </c>
      <c r="O8" s="780">
        <v>0.009084439704318308</v>
      </c>
      <c r="P8" s="780">
        <v>0.007046344689847224</v>
      </c>
      <c r="Q8" s="780">
        <v>0.00866368704110878</v>
      </c>
      <c r="R8" s="793"/>
      <c r="U8" s="1447"/>
      <c r="V8" s="781"/>
      <c r="W8" s="1445"/>
      <c r="X8" s="548"/>
      <c r="Y8" s="548"/>
      <c r="Z8" s="781"/>
      <c r="AA8" s="1445"/>
      <c r="AC8" s="1443"/>
      <c r="AD8" s="1443"/>
      <c r="AE8" s="1443"/>
      <c r="AF8" s="1443"/>
      <c r="AG8" s="1443"/>
      <c r="AH8" s="1443"/>
      <c r="AI8" s="1443"/>
      <c r="AJ8" s="1443"/>
      <c r="AK8" s="1443"/>
      <c r="AL8" s="1443"/>
      <c r="AM8" s="1291"/>
    </row>
    <row r="9" spans="1:32" ht="30" customHeight="1">
      <c r="A9" s="7"/>
      <c r="B9" s="7"/>
      <c r="C9" s="7"/>
      <c r="D9" s="7"/>
      <c r="E9" s="7"/>
      <c r="G9" s="7"/>
      <c r="H9" s="7"/>
      <c r="I9" s="7"/>
      <c r="J9" s="7"/>
      <c r="K9" s="7"/>
      <c r="L9" s="7"/>
      <c r="M9" s="7"/>
      <c r="N9" s="7"/>
      <c r="O9" s="7"/>
      <c r="P9" s="7"/>
      <c r="Q9" s="7"/>
      <c r="S9" s="181"/>
      <c r="T9" s="7"/>
      <c r="U9" s="1455"/>
      <c r="V9" s="781"/>
      <c r="W9" s="1456"/>
      <c r="X9" s="549"/>
      <c r="Y9" s="549"/>
      <c r="Z9" s="782"/>
      <c r="AA9" s="1446"/>
      <c r="AB9" s="7"/>
      <c r="AC9" s="1444"/>
      <c r="AD9" s="6"/>
      <c r="AE9" s="7"/>
      <c r="AF9" s="7"/>
    </row>
    <row r="10" spans="1:27" ht="30" customHeight="1">
      <c r="A10" s="784" t="s">
        <v>605</v>
      </c>
      <c r="B10" s="7"/>
      <c r="C10" s="860" t="s">
        <v>276</v>
      </c>
      <c r="D10" s="826">
        <v>3.198140943843737E-4</v>
      </c>
      <c r="E10" s="827">
        <v>3.1710776743639656E-4</v>
      </c>
      <c r="G10" s="7"/>
      <c r="H10" s="768"/>
      <c r="I10" s="768"/>
      <c r="J10" s="769"/>
      <c r="K10" s="768"/>
      <c r="L10" s="768"/>
      <c r="M10" s="768"/>
      <c r="N10" s="768"/>
      <c r="O10" s="768"/>
      <c r="P10" s="768"/>
      <c r="Q10" s="768"/>
      <c r="R10" s="798"/>
      <c r="S10" s="7"/>
      <c r="U10" s="1447"/>
      <c r="V10" s="781"/>
      <c r="W10" s="1445"/>
      <c r="X10" s="548"/>
      <c r="Y10" s="548"/>
      <c r="Z10" s="781"/>
      <c r="AA10" s="1445"/>
    </row>
    <row r="11" spans="1:32" s="7" customFormat="1" ht="30" customHeight="1">
      <c r="A11" s="784" t="s">
        <v>430</v>
      </c>
      <c r="C11" s="838">
        <v>788</v>
      </c>
      <c r="D11" s="828">
        <v>8.48421489345491E-4</v>
      </c>
      <c r="E11" s="829">
        <v>8.186774169784246E-4</v>
      </c>
      <c r="F11" s="13"/>
      <c r="H11" s="890"/>
      <c r="I11" s="890"/>
      <c r="J11" s="891"/>
      <c r="K11" s="890"/>
      <c r="L11" s="890"/>
      <c r="M11" s="890"/>
      <c r="N11" s="890"/>
      <c r="O11" s="890"/>
      <c r="P11" s="890"/>
      <c r="Q11" s="890"/>
      <c r="R11" s="801"/>
      <c r="T11" s="13"/>
      <c r="U11" s="1447"/>
      <c r="V11" s="781"/>
      <c r="W11" s="1445"/>
      <c r="X11" s="548"/>
      <c r="Y11" s="548"/>
      <c r="Z11" s="781"/>
      <c r="AA11" s="1445"/>
      <c r="AB11" s="13"/>
      <c r="AC11" s="13"/>
      <c r="AD11" s="13"/>
      <c r="AE11" s="13"/>
      <c r="AF11" s="13"/>
    </row>
    <row r="12" spans="1:32" s="7" customFormat="1" ht="30" customHeight="1">
      <c r="A12" s="784" t="s">
        <v>606</v>
      </c>
      <c r="B12" s="783"/>
      <c r="C12" s="838" t="s">
        <v>276</v>
      </c>
      <c r="D12" s="828">
        <v>3.198140943843737E-4</v>
      </c>
      <c r="E12" s="829">
        <v>0</v>
      </c>
      <c r="F12" s="497"/>
      <c r="G12" s="767"/>
      <c r="H12" s="768"/>
      <c r="I12" s="768"/>
      <c r="J12" s="769"/>
      <c r="K12" s="768"/>
      <c r="L12" s="768"/>
      <c r="M12" s="768"/>
      <c r="N12" s="768"/>
      <c r="O12" s="768"/>
      <c r="P12" s="768"/>
      <c r="Q12" s="768"/>
      <c r="R12" s="801"/>
      <c r="T12" s="13"/>
      <c r="U12" s="1447"/>
      <c r="V12" s="781"/>
      <c r="W12" s="1445"/>
      <c r="X12" s="548"/>
      <c r="Y12" s="548"/>
      <c r="Z12" s="781"/>
      <c r="AA12" s="1445"/>
      <c r="AB12" s="13"/>
      <c r="AC12" s="13"/>
      <c r="AD12" s="13"/>
      <c r="AE12" s="13"/>
      <c r="AF12" s="13"/>
    </row>
    <row r="13" spans="1:32" s="7" customFormat="1" ht="30" customHeight="1">
      <c r="A13" s="784" t="s">
        <v>384</v>
      </c>
      <c r="B13" s="783"/>
      <c r="C13" s="838">
        <v>364</v>
      </c>
      <c r="D13" s="1256">
        <v>6.430986574315878E-4</v>
      </c>
      <c r="E13" s="829">
        <v>0.0013150543877768458</v>
      </c>
      <c r="F13" s="497"/>
      <c r="G13" s="767"/>
      <c r="H13" s="890"/>
      <c r="I13" s="890"/>
      <c r="J13" s="891"/>
      <c r="K13" s="890"/>
      <c r="L13" s="890"/>
      <c r="M13" s="890"/>
      <c r="N13" s="890"/>
      <c r="O13" s="890"/>
      <c r="P13" s="890"/>
      <c r="Q13" s="890"/>
      <c r="R13" s="801"/>
      <c r="T13" s="13"/>
      <c r="U13" s="1447"/>
      <c r="V13" s="781"/>
      <c r="W13" s="1445"/>
      <c r="X13" s="548"/>
      <c r="Y13" s="548"/>
      <c r="Z13" s="781"/>
      <c r="AA13" s="1445"/>
      <c r="AB13" s="13"/>
      <c r="AC13" s="13"/>
      <c r="AD13" s="13"/>
      <c r="AE13" s="13"/>
      <c r="AF13" s="13"/>
    </row>
    <row r="14" spans="1:27" ht="30" customHeight="1">
      <c r="A14" s="783" t="s">
        <v>705</v>
      </c>
      <c r="B14" s="783"/>
      <c r="C14" s="839">
        <v>1152</v>
      </c>
      <c r="D14" s="822">
        <v>0.002131148335545826</v>
      </c>
      <c r="E14" s="822">
        <v>0.002450839572191667</v>
      </c>
      <c r="F14" s="497"/>
      <c r="G14" s="767"/>
      <c r="H14" s="768"/>
      <c r="I14" s="768"/>
      <c r="J14" s="769"/>
      <c r="K14" s="768"/>
      <c r="L14" s="768"/>
      <c r="M14" s="768"/>
      <c r="N14" s="768"/>
      <c r="O14" s="768"/>
      <c r="P14" s="768"/>
      <c r="Q14" s="768"/>
      <c r="R14" s="802"/>
      <c r="S14" s="7"/>
      <c r="U14" s="1447"/>
      <c r="V14" s="781"/>
      <c r="W14" s="1445"/>
      <c r="X14" s="548"/>
      <c r="Y14" s="548"/>
      <c r="Z14" s="781"/>
      <c r="AA14" s="1445"/>
    </row>
    <row r="15" spans="1:27" ht="30" customHeight="1">
      <c r="A15" s="783"/>
      <c r="B15" s="783"/>
      <c r="C15" s="840"/>
      <c r="D15" s="824"/>
      <c r="E15" s="825"/>
      <c r="F15" s="497"/>
      <c r="G15" s="767"/>
      <c r="H15" s="1254"/>
      <c r="I15" s="1254"/>
      <c r="J15" s="1255"/>
      <c r="K15" s="1254"/>
      <c r="L15" s="1254"/>
      <c r="M15" s="1254"/>
      <c r="N15" s="1254"/>
      <c r="O15" s="1254"/>
      <c r="P15" s="1254"/>
      <c r="Q15" s="1254"/>
      <c r="R15" s="803"/>
      <c r="S15" s="7"/>
      <c r="U15" s="1447"/>
      <c r="V15" s="781"/>
      <c r="W15" s="1445"/>
      <c r="X15" s="548"/>
      <c r="Y15" s="548"/>
      <c r="Z15" s="781"/>
      <c r="AA15" s="1445"/>
    </row>
    <row r="16" spans="1:27" ht="30" customHeight="1">
      <c r="A16" s="784" t="s">
        <v>332</v>
      </c>
      <c r="B16" s="784"/>
      <c r="C16" s="841">
        <v>731</v>
      </c>
      <c r="D16" s="826">
        <v>0.004214080635036407</v>
      </c>
      <c r="E16" s="827">
        <v>0.0038778482920917364</v>
      </c>
      <c r="F16" s="180"/>
      <c r="G16" s="771"/>
      <c r="H16" s="768"/>
      <c r="I16" s="768"/>
      <c r="J16" s="769"/>
      <c r="K16" s="768"/>
      <c r="L16" s="768"/>
      <c r="M16" s="768"/>
      <c r="N16" s="768" t="s">
        <v>130</v>
      </c>
      <c r="O16" s="768"/>
      <c r="P16" s="768"/>
      <c r="Q16" s="768"/>
      <c r="R16" s="387"/>
      <c r="S16" s="7"/>
      <c r="U16" s="1447"/>
      <c r="V16" s="781"/>
      <c r="W16" s="1445"/>
      <c r="Y16" s="548"/>
      <c r="Z16" s="781"/>
      <c r="AA16" s="1445"/>
    </row>
    <row r="17" spans="1:27" ht="30" customHeight="1">
      <c r="A17" s="784" t="s">
        <v>104</v>
      </c>
      <c r="B17" s="784"/>
      <c r="C17" s="838">
        <v>3514</v>
      </c>
      <c r="D17" s="828">
        <v>0.01203802184683429</v>
      </c>
      <c r="E17" s="829">
        <v>0.010280363926467074</v>
      </c>
      <c r="F17" s="756"/>
      <c r="G17" s="770"/>
      <c r="H17" s="1254"/>
      <c r="I17" s="1254" t="s">
        <v>130</v>
      </c>
      <c r="J17" s="1254" t="s">
        <v>130</v>
      </c>
      <c r="K17" s="1254"/>
      <c r="L17" s="1254"/>
      <c r="M17" s="1254"/>
      <c r="N17" s="1254"/>
      <c r="O17" s="1254"/>
      <c r="P17" s="1254"/>
      <c r="Q17" s="1254"/>
      <c r="R17" s="803"/>
      <c r="S17" s="7"/>
      <c r="U17" s="1447"/>
      <c r="V17" s="781"/>
      <c r="W17" s="1445"/>
      <c r="Y17" s="548"/>
      <c r="Z17" s="781"/>
      <c r="AA17" s="1445"/>
    </row>
    <row r="18" spans="1:27" ht="30" customHeight="1">
      <c r="A18" s="784" t="s">
        <v>307</v>
      </c>
      <c r="B18" s="784"/>
      <c r="C18" s="838">
        <v>4200</v>
      </c>
      <c r="D18" s="828">
        <v>0.014310451101081563</v>
      </c>
      <c r="E18" s="829">
        <v>0.011411361720416596</v>
      </c>
      <c r="F18" s="756"/>
      <c r="G18" s="771"/>
      <c r="H18" s="768"/>
      <c r="I18" s="768" t="s">
        <v>130</v>
      </c>
      <c r="J18" s="768" t="s">
        <v>130</v>
      </c>
      <c r="K18" s="768"/>
      <c r="L18" s="768"/>
      <c r="M18" s="768"/>
      <c r="N18" s="768"/>
      <c r="O18" s="768"/>
      <c r="P18" s="768"/>
      <c r="Q18" s="768"/>
      <c r="R18" s="804"/>
      <c r="S18"/>
      <c r="U18" s="1447"/>
      <c r="V18" s="781"/>
      <c r="W18" s="1445"/>
      <c r="X18" s="548"/>
      <c r="Y18" s="548"/>
      <c r="Z18" s="781"/>
      <c r="AA18" s="1445"/>
    </row>
    <row r="19" spans="1:32" ht="30" customHeight="1">
      <c r="A19" s="784" t="s">
        <v>331</v>
      </c>
      <c r="B19" s="784"/>
      <c r="C19" s="838">
        <v>916</v>
      </c>
      <c r="D19" s="828">
        <v>0.005228043583240081</v>
      </c>
      <c r="E19" s="829">
        <v>0.0046460371654321155</v>
      </c>
      <c r="F19" s="756"/>
      <c r="G19" s="771"/>
      <c r="H19" s="1254"/>
      <c r="I19" s="1254" t="s">
        <v>130</v>
      </c>
      <c r="J19" s="1255"/>
      <c r="K19" s="1254"/>
      <c r="L19" s="1254"/>
      <c r="M19" s="1254"/>
      <c r="N19" s="1254"/>
      <c r="O19" s="1254"/>
      <c r="P19" s="1254"/>
      <c r="Q19" s="1254"/>
      <c r="R19" s="805"/>
      <c r="S19" s="390"/>
      <c r="T19" s="390"/>
      <c r="U19" s="1447"/>
      <c r="V19" s="781"/>
      <c r="W19" s="1445"/>
      <c r="X19" s="548"/>
      <c r="Y19" s="548"/>
      <c r="Z19" s="781"/>
      <c r="AA19" s="1445"/>
      <c r="AB19" s="388"/>
      <c r="AD19" s="261"/>
      <c r="AE19" s="10"/>
      <c r="AF19" s="10"/>
    </row>
    <row r="20" spans="1:28" ht="30" customHeight="1">
      <c r="A20" s="784" t="s">
        <v>204</v>
      </c>
      <c r="B20" s="784"/>
      <c r="C20" s="838">
        <v>8600</v>
      </c>
      <c r="D20" s="828">
        <v>0.03685560314372548</v>
      </c>
      <c r="E20" s="829">
        <v>0.03537682189262489</v>
      </c>
      <c r="F20" s="756"/>
      <c r="G20" s="771"/>
      <c r="H20" s="768"/>
      <c r="I20" s="768" t="s">
        <v>130</v>
      </c>
      <c r="J20" s="768" t="s">
        <v>130</v>
      </c>
      <c r="K20" s="768"/>
      <c r="L20" s="768"/>
      <c r="M20" s="768"/>
      <c r="N20" s="768"/>
      <c r="O20" s="768"/>
      <c r="P20" s="768"/>
      <c r="Q20" s="768"/>
      <c r="R20" s="806"/>
      <c r="S20" s="390"/>
      <c r="T20" s="390"/>
      <c r="U20" s="1447"/>
      <c r="V20" s="781"/>
      <c r="W20" s="1445"/>
      <c r="X20" s="10"/>
      <c r="Y20" s="548"/>
      <c r="Z20" s="781"/>
      <c r="AA20" s="1445"/>
      <c r="AB20" s="388"/>
    </row>
    <row r="21" spans="1:37" s="10" customFormat="1" ht="30" customHeight="1">
      <c r="A21" s="784" t="s">
        <v>106</v>
      </c>
      <c r="B21" s="784"/>
      <c r="C21" s="838">
        <v>2524</v>
      </c>
      <c r="D21" s="828">
        <v>0.018049075841549026</v>
      </c>
      <c r="E21" s="829">
        <v>0.016255048112313823</v>
      </c>
      <c r="F21" s="756"/>
      <c r="G21" s="771"/>
      <c r="H21" s="1254"/>
      <c r="I21" s="1254"/>
      <c r="J21" s="1254" t="s">
        <v>130</v>
      </c>
      <c r="K21" s="1254"/>
      <c r="L21" s="1254"/>
      <c r="M21" s="1254"/>
      <c r="N21" s="1254"/>
      <c r="O21" s="1254"/>
      <c r="P21" s="1254"/>
      <c r="Q21" s="1254"/>
      <c r="R21" s="806"/>
      <c r="S21" s="390"/>
      <c r="T21" s="390"/>
      <c r="U21" s="1447"/>
      <c r="V21" s="781"/>
      <c r="W21" s="1445"/>
      <c r="Y21" s="548"/>
      <c r="Z21" s="781"/>
      <c r="AA21" s="1445"/>
      <c r="AB21" s="388"/>
      <c r="AC21" s="13"/>
      <c r="AD21" s="13"/>
      <c r="AE21" s="13"/>
      <c r="AF21" s="13"/>
      <c r="AG21" s="13"/>
      <c r="AH21" s="13"/>
      <c r="AI21" s="13"/>
      <c r="AJ21" s="13"/>
      <c r="AK21" s="13"/>
    </row>
    <row r="22" spans="1:37" s="10" customFormat="1" ht="30" customHeight="1">
      <c r="A22" s="784" t="s">
        <v>107</v>
      </c>
      <c r="B22" s="784"/>
      <c r="C22" s="838">
        <v>4309</v>
      </c>
      <c r="D22" s="828">
        <v>0.0294837925240105</v>
      </c>
      <c r="E22" s="829">
        <v>0.028721699757841793</v>
      </c>
      <c r="F22" s="756"/>
      <c r="G22" s="771"/>
      <c r="H22" s="768"/>
      <c r="I22" s="768" t="s">
        <v>130</v>
      </c>
      <c r="J22" s="768" t="s">
        <v>130</v>
      </c>
      <c r="K22" s="768"/>
      <c r="L22" s="768"/>
      <c r="M22" s="768"/>
      <c r="N22" s="768"/>
      <c r="O22" s="768"/>
      <c r="P22" s="768"/>
      <c r="Q22" s="768"/>
      <c r="R22" s="806"/>
      <c r="S22" s="390"/>
      <c r="T22" s="390"/>
      <c r="U22" s="1447"/>
      <c r="V22" s="781"/>
      <c r="W22" s="1445"/>
      <c r="Y22" s="548"/>
      <c r="Z22" s="781"/>
      <c r="AA22" s="1445"/>
      <c r="AB22" s="388"/>
      <c r="AC22" s="13"/>
      <c r="AD22" s="13"/>
      <c r="AE22" s="13"/>
      <c r="AF22" s="13"/>
      <c r="AG22" s="13"/>
      <c r="AH22" s="13"/>
      <c r="AI22" s="13"/>
      <c r="AJ22" s="13"/>
      <c r="AK22" s="13"/>
    </row>
    <row r="23" spans="1:37" s="139" customFormat="1" ht="30" customHeight="1">
      <c r="A23" s="783" t="s">
        <v>330</v>
      </c>
      <c r="B23" s="783"/>
      <c r="C23" s="839">
        <v>24794</v>
      </c>
      <c r="D23" s="822">
        <v>0.12017906867547734</v>
      </c>
      <c r="E23" s="823">
        <v>0.11056918086718802</v>
      </c>
      <c r="F23" s="756"/>
      <c r="G23" s="771"/>
      <c r="H23" s="1254"/>
      <c r="I23" s="1254" t="s">
        <v>130</v>
      </c>
      <c r="J23" s="1254" t="s">
        <v>130</v>
      </c>
      <c r="K23" s="1254"/>
      <c r="L23" s="1254"/>
      <c r="M23" s="1254"/>
      <c r="N23" s="1254" t="s">
        <v>130</v>
      </c>
      <c r="O23" s="1254"/>
      <c r="P23" s="1254"/>
      <c r="Q23" s="1254"/>
      <c r="R23" s="806"/>
      <c r="S23" s="390"/>
      <c r="T23" s="390"/>
      <c r="U23" s="1447"/>
      <c r="V23" s="794"/>
      <c r="W23" s="1448"/>
      <c r="X23" s="10"/>
      <c r="Y23" s="1447"/>
      <c r="Z23" s="794"/>
      <c r="AA23" s="1448"/>
      <c r="AB23" s="1447"/>
      <c r="AC23" s="13"/>
      <c r="AD23" s="13"/>
      <c r="AE23" s="13"/>
      <c r="AF23" s="13"/>
      <c r="AG23" s="13"/>
      <c r="AH23" s="13"/>
      <c r="AI23" s="13"/>
      <c r="AJ23" s="13"/>
      <c r="AK23" s="13"/>
    </row>
    <row r="24" spans="1:37" s="640" customFormat="1" ht="30" customHeight="1">
      <c r="A24" s="783"/>
      <c r="B24" s="783"/>
      <c r="C24" s="766"/>
      <c r="D24" s="766"/>
      <c r="E24" s="766"/>
      <c r="F24" s="756"/>
      <c r="G24" s="771"/>
      <c r="H24" s="768"/>
      <c r="I24" s="768"/>
      <c r="J24" s="769"/>
      <c r="K24" s="768"/>
      <c r="L24" s="768"/>
      <c r="M24" s="768"/>
      <c r="N24" s="768"/>
      <c r="O24" s="768"/>
      <c r="P24" s="768"/>
      <c r="Q24" s="768"/>
      <c r="R24" s="807"/>
      <c r="S24" s="390"/>
      <c r="T24" s="390"/>
      <c r="U24" s="1447"/>
      <c r="V24" s="794"/>
      <c r="W24" s="1448"/>
      <c r="X24" s="10"/>
      <c r="Y24" s="1447"/>
      <c r="Z24" s="794"/>
      <c r="AA24" s="1448"/>
      <c r="AB24" s="388"/>
      <c r="AC24" s="13"/>
      <c r="AD24" s="13"/>
      <c r="AE24" s="13"/>
      <c r="AF24" s="13"/>
      <c r="AG24" s="13"/>
      <c r="AH24" s="13"/>
      <c r="AI24" s="13"/>
      <c r="AJ24" s="13"/>
      <c r="AK24" s="13"/>
    </row>
    <row r="25" spans="1:37" s="139" customFormat="1" ht="30" customHeight="1">
      <c r="A25" s="784" t="s">
        <v>275</v>
      </c>
      <c r="B25" s="784"/>
      <c r="C25" s="841">
        <v>4453</v>
      </c>
      <c r="D25" s="826">
        <v>0.012314683324716181</v>
      </c>
      <c r="E25" s="827">
        <v>0.013528278695534243</v>
      </c>
      <c r="F25" s="756"/>
      <c r="G25" s="771"/>
      <c r="H25" s="1254"/>
      <c r="I25" s="1254"/>
      <c r="J25" s="1255"/>
      <c r="K25" s="1254"/>
      <c r="L25" s="1254"/>
      <c r="M25" s="1254"/>
      <c r="N25" s="1254" t="s">
        <v>130</v>
      </c>
      <c r="O25" s="1254"/>
      <c r="P25" s="1254"/>
      <c r="Q25" s="1254"/>
      <c r="R25" s="808"/>
      <c r="S25" s="13"/>
      <c r="T25" s="13"/>
      <c r="U25" s="1447"/>
      <c r="V25" s="794"/>
      <c r="W25" s="1448"/>
      <c r="X25" s="10"/>
      <c r="Y25" s="1447"/>
      <c r="Z25" s="794"/>
      <c r="AA25" s="1448"/>
      <c r="AB25" s="388"/>
      <c r="AC25" s="13"/>
      <c r="AD25" s="13"/>
      <c r="AE25" s="13"/>
      <c r="AF25" s="13"/>
      <c r="AG25" s="13"/>
      <c r="AH25" s="13"/>
      <c r="AI25" s="13"/>
      <c r="AJ25" s="13"/>
      <c r="AK25" s="13"/>
    </row>
    <row r="26" spans="1:37" s="139" customFormat="1" ht="30" customHeight="1">
      <c r="A26" s="784" t="s">
        <v>103</v>
      </c>
      <c r="B26" s="784"/>
      <c r="C26" s="838">
        <v>15101</v>
      </c>
      <c r="D26" s="828">
        <v>0.04135425526106619</v>
      </c>
      <c r="E26" s="829">
        <v>0.038190864474177896</v>
      </c>
      <c r="F26" s="756"/>
      <c r="G26" s="771"/>
      <c r="H26" s="768" t="s">
        <v>130</v>
      </c>
      <c r="I26" s="768"/>
      <c r="J26" s="769"/>
      <c r="K26" s="768"/>
      <c r="L26" s="768"/>
      <c r="M26" s="768"/>
      <c r="N26" s="768"/>
      <c r="O26" s="768"/>
      <c r="P26" s="768"/>
      <c r="Q26" s="768"/>
      <c r="R26" s="807"/>
      <c r="S26" s="13"/>
      <c r="T26" s="13"/>
      <c r="U26" s="1447"/>
      <c r="V26" s="794"/>
      <c r="W26" s="1448"/>
      <c r="X26" s="10"/>
      <c r="Y26" s="1447"/>
      <c r="Z26" s="794"/>
      <c r="AA26" s="1448"/>
      <c r="AB26" s="1447"/>
      <c r="AC26" s="13"/>
      <c r="AD26" s="13"/>
      <c r="AE26" s="13"/>
      <c r="AF26" s="13"/>
      <c r="AG26" s="13"/>
      <c r="AH26" s="13"/>
      <c r="AI26" s="13"/>
      <c r="AJ26" s="13"/>
      <c r="AK26" s="13"/>
    </row>
    <row r="27" spans="1:37" s="139" customFormat="1" ht="30" customHeight="1">
      <c r="A27" s="784" t="s">
        <v>383</v>
      </c>
      <c r="B27" s="784"/>
      <c r="C27" s="838">
        <v>12051</v>
      </c>
      <c r="D27" s="828">
        <v>0.03245894374256954</v>
      </c>
      <c r="E27" s="829">
        <v>0.020734347573624447</v>
      </c>
      <c r="F27" s="756"/>
      <c r="G27" s="772"/>
      <c r="H27" s="1254" t="s">
        <v>130</v>
      </c>
      <c r="I27" s="1254"/>
      <c r="J27" s="1255"/>
      <c r="K27" s="1254"/>
      <c r="L27" s="1254"/>
      <c r="M27" s="1254"/>
      <c r="N27" s="1254" t="s">
        <v>130</v>
      </c>
      <c r="O27" s="1254"/>
      <c r="P27" s="1254"/>
      <c r="Q27" s="1254"/>
      <c r="R27" s="808"/>
      <c r="S27" s="13"/>
      <c r="T27" s="13"/>
      <c r="U27" s="1447"/>
      <c r="V27" s="794"/>
      <c r="W27" s="1448"/>
      <c r="X27" s="10"/>
      <c r="Y27" s="1447"/>
      <c r="Z27" s="794"/>
      <c r="AA27" s="1448"/>
      <c r="AB27" s="13"/>
      <c r="AC27" s="13"/>
      <c r="AD27" s="13"/>
      <c r="AE27" s="13"/>
      <c r="AF27" s="13"/>
      <c r="AG27" s="13"/>
      <c r="AH27" s="13"/>
      <c r="AI27" s="13"/>
      <c r="AJ27" s="13"/>
      <c r="AK27" s="13"/>
    </row>
    <row r="28" spans="1:37" s="139" customFormat="1" ht="30" customHeight="1">
      <c r="A28" s="783" t="s">
        <v>329</v>
      </c>
      <c r="B28" s="783"/>
      <c r="C28" s="839">
        <v>31605</v>
      </c>
      <c r="D28" s="822">
        <v>0.0861278823283519</v>
      </c>
      <c r="E28" s="823">
        <v>0.0724534907433366</v>
      </c>
      <c r="F28" s="756"/>
      <c r="G28" s="771"/>
      <c r="H28" s="768" t="s">
        <v>130</v>
      </c>
      <c r="I28" s="768"/>
      <c r="J28" s="769"/>
      <c r="K28" s="768"/>
      <c r="L28" s="768"/>
      <c r="M28" s="768"/>
      <c r="N28" s="768" t="s">
        <v>130</v>
      </c>
      <c r="O28" s="768"/>
      <c r="P28" s="768"/>
      <c r="Q28" s="768"/>
      <c r="R28" s="806"/>
      <c r="S28" s="13"/>
      <c r="T28" s="13"/>
      <c r="U28" s="1447"/>
      <c r="V28" s="794"/>
      <c r="W28" s="1448"/>
      <c r="X28" s="10"/>
      <c r="Y28" s="1447"/>
      <c r="Z28" s="794"/>
      <c r="AA28" s="1448"/>
      <c r="AB28" s="13"/>
      <c r="AC28" s="13"/>
      <c r="AD28" s="13"/>
      <c r="AE28" s="13"/>
      <c r="AF28" s="13"/>
      <c r="AG28" s="13"/>
      <c r="AH28" s="13"/>
      <c r="AI28" s="13"/>
      <c r="AJ28" s="13"/>
      <c r="AK28" s="13"/>
    </row>
    <row r="29" spans="1:37" s="139" customFormat="1" ht="30" customHeight="1">
      <c r="A29" s="783"/>
      <c r="B29" s="783"/>
      <c r="C29" s="766"/>
      <c r="D29" s="766"/>
      <c r="E29" s="766"/>
      <c r="F29" s="766"/>
      <c r="G29" s="771"/>
      <c r="H29" s="1254"/>
      <c r="I29" s="1254"/>
      <c r="J29" s="1255"/>
      <c r="K29" s="1254"/>
      <c r="L29" s="1254"/>
      <c r="M29" s="1254"/>
      <c r="N29" s="1254"/>
      <c r="O29" s="1254"/>
      <c r="P29" s="1254"/>
      <c r="Q29" s="1254"/>
      <c r="R29" s="808"/>
      <c r="S29" s="13"/>
      <c r="T29" s="13"/>
      <c r="U29" s="1449"/>
      <c r="V29" s="871"/>
      <c r="W29" s="1450"/>
      <c r="X29" s="795"/>
      <c r="Y29" s="1449"/>
      <c r="Z29" s="871"/>
      <c r="AA29" s="1450"/>
      <c r="AB29" s="13"/>
      <c r="AC29" s="13"/>
      <c r="AD29" s="13"/>
      <c r="AE29" s="13"/>
      <c r="AF29" s="13"/>
      <c r="AG29" s="13"/>
      <c r="AH29" s="13"/>
      <c r="AI29" s="13"/>
      <c r="AJ29" s="13"/>
      <c r="AK29" s="13"/>
    </row>
    <row r="30" spans="1:37" s="139" customFormat="1" ht="30" customHeight="1">
      <c r="A30" s="784" t="s">
        <v>269</v>
      </c>
      <c r="B30" s="784"/>
      <c r="C30" s="841">
        <v>510</v>
      </c>
      <c r="D30" s="826">
        <v>0.0037250775226877926</v>
      </c>
      <c r="E30" s="827">
        <v>0.0032621134892392508</v>
      </c>
      <c r="F30" s="756"/>
      <c r="G30" s="771"/>
      <c r="H30" s="768" t="s">
        <v>130</v>
      </c>
      <c r="I30" s="768"/>
      <c r="J30" s="769"/>
      <c r="K30" s="768" t="s">
        <v>130</v>
      </c>
      <c r="L30" s="768"/>
      <c r="M30" s="768"/>
      <c r="N30" s="768"/>
      <c r="O30" s="768"/>
      <c r="P30" s="768"/>
      <c r="Q30" s="768"/>
      <c r="R30" s="779"/>
      <c r="S30" s="13"/>
      <c r="T30" s="13"/>
      <c r="U30" s="1449"/>
      <c r="V30" s="871"/>
      <c r="W30" s="1450"/>
      <c r="X30" s="795"/>
      <c r="Y30" s="1449"/>
      <c r="Z30" s="871"/>
      <c r="AA30" s="1450"/>
      <c r="AB30" s="13"/>
      <c r="AC30" s="13"/>
      <c r="AD30" s="13"/>
      <c r="AE30" s="13"/>
      <c r="AF30" s="13"/>
      <c r="AG30" s="13"/>
      <c r="AH30" s="13"/>
      <c r="AI30" s="13"/>
      <c r="AJ30" s="13"/>
      <c r="AK30" s="13"/>
    </row>
    <row r="31" spans="1:37" s="139" customFormat="1" ht="30" customHeight="1">
      <c r="A31" s="784" t="s">
        <v>99</v>
      </c>
      <c r="B31" s="784"/>
      <c r="C31" s="838">
        <v>22675</v>
      </c>
      <c r="D31" s="828">
        <v>0.0736691481119641</v>
      </c>
      <c r="E31" s="829">
        <v>0.0651746738944286</v>
      </c>
      <c r="F31" s="756"/>
      <c r="G31" s="771"/>
      <c r="H31" s="1254" t="s">
        <v>130</v>
      </c>
      <c r="I31" s="1254"/>
      <c r="J31" s="1255"/>
      <c r="K31" s="1254" t="s">
        <v>130</v>
      </c>
      <c r="L31" s="1254" t="s">
        <v>130</v>
      </c>
      <c r="M31" s="1254" t="s">
        <v>130</v>
      </c>
      <c r="N31" s="1254"/>
      <c r="O31" s="1254"/>
      <c r="P31" s="1254"/>
      <c r="Q31" s="1254"/>
      <c r="R31" s="806"/>
      <c r="S31" s="13"/>
      <c r="T31" s="13"/>
      <c r="U31" s="1449"/>
      <c r="V31" s="871"/>
      <c r="W31" s="1450"/>
      <c r="X31" s="10"/>
      <c r="Y31" s="1449"/>
      <c r="Z31" s="871"/>
      <c r="AA31" s="1450"/>
      <c r="AB31" s="13"/>
      <c r="AC31" s="13"/>
      <c r="AD31" s="13"/>
      <c r="AE31" s="13"/>
      <c r="AF31" s="13"/>
      <c r="AG31" s="13"/>
      <c r="AH31" s="13"/>
      <c r="AI31" s="13"/>
      <c r="AJ31" s="13"/>
      <c r="AK31" s="13"/>
    </row>
    <row r="32" spans="1:37" s="139" customFormat="1" ht="30" customHeight="1">
      <c r="A32" s="784" t="s">
        <v>100</v>
      </c>
      <c r="B32" s="784"/>
      <c r="C32" s="838">
        <v>3821</v>
      </c>
      <c r="D32" s="828">
        <v>0.010573559429339399</v>
      </c>
      <c r="E32" s="829">
        <v>0.008463315007125263</v>
      </c>
      <c r="F32" s="756"/>
      <c r="G32" s="771"/>
      <c r="H32" s="768" t="s">
        <v>130</v>
      </c>
      <c r="I32" s="768"/>
      <c r="J32" s="769"/>
      <c r="K32" s="768"/>
      <c r="L32" s="768" t="s">
        <v>130</v>
      </c>
      <c r="M32" s="768"/>
      <c r="N32" s="768"/>
      <c r="O32" s="768" t="s">
        <v>130</v>
      </c>
      <c r="P32" s="768"/>
      <c r="Q32" s="768"/>
      <c r="R32" s="806"/>
      <c r="S32" s="13"/>
      <c r="T32" s="13"/>
      <c r="U32" s="13"/>
      <c r="V32" s="1457"/>
      <c r="W32" s="1452"/>
      <c r="X32" s="13"/>
      <c r="Y32" s="10"/>
      <c r="Z32" s="1451"/>
      <c r="AA32" s="1452"/>
      <c r="AB32" s="13"/>
      <c r="AC32" s="13"/>
      <c r="AD32" s="13"/>
      <c r="AE32" s="13"/>
      <c r="AF32" s="13"/>
      <c r="AG32" s="13"/>
      <c r="AH32" s="13"/>
      <c r="AI32" s="13"/>
      <c r="AJ32" s="13"/>
      <c r="AK32" s="13"/>
    </row>
    <row r="33" spans="1:37" s="139" customFormat="1" ht="30" customHeight="1">
      <c r="A33" s="784" t="s">
        <v>101</v>
      </c>
      <c r="B33" s="784"/>
      <c r="C33" s="838">
        <v>4958</v>
      </c>
      <c r="D33" s="828">
        <v>0.008328425206887612</v>
      </c>
      <c r="E33" s="829">
        <v>0.002799567535863149</v>
      </c>
      <c r="F33" s="756"/>
      <c r="G33" s="771"/>
      <c r="H33" s="1254" t="s">
        <v>130</v>
      </c>
      <c r="I33" s="1254"/>
      <c r="J33" s="1255"/>
      <c r="K33" s="1254" t="s">
        <v>130</v>
      </c>
      <c r="L33" s="1254" t="s">
        <v>130</v>
      </c>
      <c r="M33" s="1254"/>
      <c r="N33" s="1254"/>
      <c r="O33" s="1254"/>
      <c r="P33" s="1254" t="s">
        <v>130</v>
      </c>
      <c r="Q33" s="1254"/>
      <c r="R33" s="806"/>
      <c r="S33" s="13"/>
      <c r="T33" s="13"/>
      <c r="U33" s="13"/>
      <c r="V33" s="796"/>
      <c r="W33" s="797"/>
      <c r="X33" s="10"/>
      <c r="Y33" s="13"/>
      <c r="Z33" s="796"/>
      <c r="AA33" s="797"/>
      <c r="AB33" s="13"/>
      <c r="AC33" s="13"/>
      <c r="AD33" s="13"/>
      <c r="AE33" s="13"/>
      <c r="AF33" s="13"/>
      <c r="AG33" s="13"/>
      <c r="AH33" s="13"/>
      <c r="AI33" s="13"/>
      <c r="AJ33" s="13"/>
      <c r="AK33" s="13"/>
    </row>
    <row r="34" spans="1:37" s="139" customFormat="1" ht="30" customHeight="1">
      <c r="A34" s="784" t="s">
        <v>102</v>
      </c>
      <c r="B34" s="784"/>
      <c r="C34" s="838">
        <v>712</v>
      </c>
      <c r="D34" s="828">
        <v>0.0025370211959601773</v>
      </c>
      <c r="E34" s="829">
        <v>0.002573353147468132</v>
      </c>
      <c r="F34" s="756"/>
      <c r="G34" s="771"/>
      <c r="H34" s="768"/>
      <c r="I34" s="768"/>
      <c r="J34" s="769"/>
      <c r="K34" s="768"/>
      <c r="L34" s="768" t="s">
        <v>130</v>
      </c>
      <c r="M34" s="768"/>
      <c r="N34" s="768"/>
      <c r="O34" s="768"/>
      <c r="P34" s="768" t="s">
        <v>130</v>
      </c>
      <c r="Q34" s="768"/>
      <c r="R34" s="807"/>
      <c r="S34" s="13"/>
      <c r="T34" s="13"/>
      <c r="U34" s="13"/>
      <c r="V34" s="13"/>
      <c r="W34" s="798"/>
      <c r="X34" s="799"/>
      <c r="Y34" s="13"/>
      <c r="Z34" s="13"/>
      <c r="AA34" s="13"/>
      <c r="AB34" s="13"/>
      <c r="AC34" s="13"/>
      <c r="AD34" s="13"/>
      <c r="AE34" s="13"/>
      <c r="AF34" s="13"/>
      <c r="AG34" s="13"/>
      <c r="AH34" s="13"/>
      <c r="AI34" s="13"/>
      <c r="AJ34" s="13"/>
      <c r="AK34" s="13"/>
    </row>
    <row r="35" spans="1:37" s="139" customFormat="1" ht="30" customHeight="1">
      <c r="A35" s="784" t="s">
        <v>110</v>
      </c>
      <c r="B35" s="784"/>
      <c r="C35" s="838">
        <v>9695</v>
      </c>
      <c r="D35" s="828">
        <v>0.052869638287019016</v>
      </c>
      <c r="E35" s="829">
        <v>0.054400485930231925</v>
      </c>
      <c r="F35" s="756"/>
      <c r="G35" s="771"/>
      <c r="H35" s="1254" t="s">
        <v>130</v>
      </c>
      <c r="I35" s="1254"/>
      <c r="J35" s="1255"/>
      <c r="K35" s="1254" t="s">
        <v>130</v>
      </c>
      <c r="L35" s="1254" t="s">
        <v>130</v>
      </c>
      <c r="M35" s="1254"/>
      <c r="N35" s="1254"/>
      <c r="O35" s="1254"/>
      <c r="P35" s="1254"/>
      <c r="Q35" s="1254" t="s">
        <v>130</v>
      </c>
      <c r="R35" s="806"/>
      <c r="S35" s="13"/>
      <c r="T35" s="13"/>
      <c r="U35" s="13"/>
      <c r="V35" s="13"/>
      <c r="W35" s="798"/>
      <c r="X35" s="798"/>
      <c r="Y35" s="13"/>
      <c r="Z35" s="13"/>
      <c r="AA35" s="13"/>
      <c r="AB35" s="13"/>
      <c r="AC35" s="13"/>
      <c r="AD35" s="13"/>
      <c r="AE35" s="13"/>
      <c r="AF35" s="13"/>
      <c r="AG35" s="13"/>
      <c r="AH35" s="13"/>
      <c r="AI35" s="13"/>
      <c r="AJ35" s="13"/>
      <c r="AK35" s="13"/>
    </row>
    <row r="36" spans="1:37" s="139" customFormat="1" ht="30" customHeight="1">
      <c r="A36" s="784" t="s">
        <v>288</v>
      </c>
      <c r="B36" s="784"/>
      <c r="C36" s="838">
        <v>1452</v>
      </c>
      <c r="D36" s="828">
        <v>0.0016430986574315879</v>
      </c>
      <c r="E36" s="829">
        <v>0.0013150543877768458</v>
      </c>
      <c r="F36" s="756"/>
      <c r="G36" s="771"/>
      <c r="H36" s="768"/>
      <c r="I36" s="768"/>
      <c r="J36" s="769"/>
      <c r="K36" s="768"/>
      <c r="L36" s="768" t="s">
        <v>130</v>
      </c>
      <c r="M36" s="768"/>
      <c r="N36" s="768"/>
      <c r="O36" s="768"/>
      <c r="P36" s="768" t="s">
        <v>130</v>
      </c>
      <c r="Q36" s="768"/>
      <c r="R36" s="806"/>
      <c r="S36" s="13"/>
      <c r="T36" s="13"/>
      <c r="U36" s="13"/>
      <c r="V36" s="13"/>
      <c r="W36" s="798"/>
      <c r="X36" s="800"/>
      <c r="Y36" s="13"/>
      <c r="Z36" s="13"/>
      <c r="AA36" s="13"/>
      <c r="AB36" s="13"/>
      <c r="AC36" s="13"/>
      <c r="AD36" s="13"/>
      <c r="AE36" s="13"/>
      <c r="AF36" s="13"/>
      <c r="AG36" s="13"/>
      <c r="AH36" s="13"/>
      <c r="AI36" s="13"/>
      <c r="AJ36" s="13"/>
      <c r="AK36" s="13"/>
    </row>
    <row r="37" spans="1:37" s="139" customFormat="1" ht="30" customHeight="1">
      <c r="A37" s="784" t="s">
        <v>105</v>
      </c>
      <c r="B37" s="784"/>
      <c r="C37" s="838">
        <v>4424</v>
      </c>
      <c r="D37" s="828">
        <v>0.009741587758508542</v>
      </c>
      <c r="E37" s="829">
        <v>0.008295273258178857</v>
      </c>
      <c r="F37" s="756"/>
      <c r="G37" s="771"/>
      <c r="H37" s="1254" t="s">
        <v>130</v>
      </c>
      <c r="I37" s="1254"/>
      <c r="J37" s="1255"/>
      <c r="K37" s="1254"/>
      <c r="L37" s="1254" t="s">
        <v>130</v>
      </c>
      <c r="M37" s="1254"/>
      <c r="N37" s="1254"/>
      <c r="O37" s="1254" t="s">
        <v>130</v>
      </c>
      <c r="P37" s="1254"/>
      <c r="Q37" s="1254"/>
      <c r="R37" s="806"/>
      <c r="S37" s="13"/>
      <c r="T37" s="13"/>
      <c r="U37" s="13"/>
      <c r="V37" s="13"/>
      <c r="W37" s="798"/>
      <c r="X37" s="798"/>
      <c r="Y37" s="13"/>
      <c r="Z37" s="13"/>
      <c r="AA37" s="13"/>
      <c r="AB37" s="13"/>
      <c r="AC37" s="13"/>
      <c r="AD37" s="13"/>
      <c r="AE37" s="13"/>
      <c r="AF37" s="13"/>
      <c r="AG37" s="13"/>
      <c r="AH37" s="13"/>
      <c r="AI37" s="13"/>
      <c r="AJ37" s="13"/>
      <c r="AK37" s="13"/>
    </row>
    <row r="38" spans="1:37" s="139" customFormat="1" ht="30" customHeight="1">
      <c r="A38" s="783" t="s">
        <v>206</v>
      </c>
      <c r="B38" s="783"/>
      <c r="C38" s="839">
        <v>48247</v>
      </c>
      <c r="D38" s="822">
        <v>0.16308755616979823</v>
      </c>
      <c r="E38" s="823">
        <v>0.14868383665031204</v>
      </c>
      <c r="F38" s="756"/>
      <c r="G38" s="771"/>
      <c r="H38" s="768" t="s">
        <v>130</v>
      </c>
      <c r="I38" s="768"/>
      <c r="J38" s="769"/>
      <c r="K38" s="768" t="s">
        <v>130</v>
      </c>
      <c r="L38" s="768" t="s">
        <v>130</v>
      </c>
      <c r="M38" s="768" t="s">
        <v>130</v>
      </c>
      <c r="N38" s="768"/>
      <c r="O38" s="768" t="s">
        <v>130</v>
      </c>
      <c r="P38" s="768" t="s">
        <v>130</v>
      </c>
      <c r="Q38" s="768" t="s">
        <v>130</v>
      </c>
      <c r="R38" s="806"/>
      <c r="S38" s="13"/>
      <c r="T38" s="13"/>
      <c r="U38" s="13"/>
      <c r="V38" s="13"/>
      <c r="W38" s="798"/>
      <c r="X38" s="799"/>
      <c r="Y38" s="13"/>
      <c r="Z38" s="13"/>
      <c r="AA38" s="13"/>
      <c r="AB38" s="13"/>
      <c r="AC38" s="13"/>
      <c r="AD38" s="13"/>
      <c r="AE38" s="13"/>
      <c r="AF38" s="13"/>
      <c r="AG38" s="13"/>
      <c r="AH38" s="13"/>
      <c r="AI38" s="13"/>
      <c r="AJ38" s="13"/>
      <c r="AK38" s="13"/>
    </row>
    <row r="39" spans="1:37" s="139" customFormat="1" ht="22.8">
      <c r="A39" s="783"/>
      <c r="B39" s="783"/>
      <c r="C39" s="766"/>
      <c r="D39" s="766"/>
      <c r="E39" s="766"/>
      <c r="F39" s="766"/>
      <c r="G39" s="773"/>
      <c r="H39" s="774"/>
      <c r="I39" s="774"/>
      <c r="J39" s="774"/>
      <c r="K39" s="774"/>
      <c r="L39" s="774"/>
      <c r="M39" s="774"/>
      <c r="N39" s="774"/>
      <c r="O39" s="774"/>
      <c r="P39" s="774"/>
      <c r="Q39" s="774"/>
      <c r="R39" s="806"/>
      <c r="S39" s="13"/>
      <c r="T39" s="13"/>
      <c r="U39" s="13"/>
      <c r="V39" s="13"/>
      <c r="W39" s="798"/>
      <c r="X39" s="798"/>
      <c r="Y39" s="13"/>
      <c r="Z39" s="13"/>
      <c r="AA39" s="13"/>
      <c r="AB39" s="13"/>
      <c r="AC39" s="13"/>
      <c r="AD39" s="13"/>
      <c r="AE39" s="13"/>
      <c r="AF39" s="13"/>
      <c r="AG39" s="13"/>
      <c r="AH39" s="13"/>
      <c r="AI39" s="13"/>
      <c r="AJ39" s="13"/>
      <c r="AK39" s="13"/>
    </row>
    <row r="40" spans="1:37" s="139" customFormat="1" ht="20.1" customHeight="1">
      <c r="A40" s="783" t="s">
        <v>220</v>
      </c>
      <c r="B40" s="783"/>
      <c r="C40" s="842">
        <v>105798</v>
      </c>
      <c r="D40" s="830">
        <v>0.372</v>
      </c>
      <c r="E40" s="831">
        <v>0.3341573478330283</v>
      </c>
      <c r="F40" s="774"/>
      <c r="G40" s="774"/>
      <c r="H40" s="774"/>
      <c r="I40" s="774"/>
      <c r="J40" s="774"/>
      <c r="K40" s="774"/>
      <c r="L40" s="774"/>
      <c r="M40" s="774"/>
      <c r="N40" s="774"/>
      <c r="O40" s="774"/>
      <c r="P40" s="774"/>
      <c r="Q40" s="774"/>
      <c r="R40" s="806"/>
      <c r="S40" s="13"/>
      <c r="T40" s="13"/>
      <c r="U40" s="13"/>
      <c r="V40" s="13"/>
      <c r="W40" s="798"/>
      <c r="X40" s="798"/>
      <c r="Y40" s="13"/>
      <c r="Z40" s="13"/>
      <c r="AA40" s="13"/>
      <c r="AB40" s="13"/>
      <c r="AC40" s="13"/>
      <c r="AD40" s="13"/>
      <c r="AE40" s="13"/>
      <c r="AF40" s="13"/>
      <c r="AG40" s="13"/>
      <c r="AH40" s="13"/>
      <c r="AI40" s="13"/>
      <c r="AJ40" s="13"/>
      <c r="AK40" s="13"/>
    </row>
    <row r="41" spans="1:37" s="139" customFormat="1" ht="19.5" customHeight="1">
      <c r="A41" s="766"/>
      <c r="B41" s="766"/>
      <c r="C41" s="775"/>
      <c r="D41" s="776"/>
      <c r="E41" s="777"/>
      <c r="F41" s="777"/>
      <c r="G41" s="777"/>
      <c r="H41" s="1353"/>
      <c r="I41" s="777"/>
      <c r="J41" s="777"/>
      <c r="K41" s="777"/>
      <c r="L41" s="777"/>
      <c r="M41" s="777"/>
      <c r="N41" s="777"/>
      <c r="O41" s="777"/>
      <c r="P41" s="777"/>
      <c r="Q41" s="777"/>
      <c r="R41" s="13"/>
      <c r="S41" s="13"/>
      <c r="T41" s="13"/>
      <c r="U41" s="13"/>
      <c r="V41" s="13"/>
      <c r="W41" s="798"/>
      <c r="X41" s="799"/>
      <c r="Y41" s="13"/>
      <c r="Z41" s="13"/>
      <c r="AA41" s="13"/>
      <c r="AB41" s="13"/>
      <c r="AC41" s="13"/>
      <c r="AD41" s="13"/>
      <c r="AE41" s="13"/>
      <c r="AF41" s="13"/>
      <c r="AG41" s="13"/>
      <c r="AH41" s="13"/>
      <c r="AI41" s="13"/>
      <c r="AJ41" s="13"/>
      <c r="AK41" s="13"/>
    </row>
    <row r="42" spans="1:27" ht="19.5" customHeight="1">
      <c r="A42" s="1392" t="s">
        <v>370</v>
      </c>
      <c r="B42" s="1392"/>
      <c r="C42" s="12"/>
      <c r="D42" s="12"/>
      <c r="E42" s="1391"/>
      <c r="F42" s="1393"/>
      <c r="G42" s="1393"/>
      <c r="H42" s="1393"/>
      <c r="I42" s="1393"/>
      <c r="J42" s="1394"/>
      <c r="K42" s="1393"/>
      <c r="L42" s="1394"/>
      <c r="M42" s="1394"/>
      <c r="N42" s="1394"/>
      <c r="O42" s="1394"/>
      <c r="P42" s="1394"/>
      <c r="Q42" s="1394"/>
      <c r="R42" s="806"/>
      <c r="W42" s="798"/>
      <c r="X42" s="798"/>
      <c r="Y42" s="388"/>
      <c r="Z42" s="591"/>
      <c r="AA42" s="791"/>
    </row>
    <row r="43" spans="1:24" ht="18.75" customHeight="1">
      <c r="A43" s="1392" t="s">
        <v>526</v>
      </c>
      <c r="B43" s="1392"/>
      <c r="C43" s="12"/>
      <c r="D43" s="12"/>
      <c r="E43" s="1391"/>
      <c r="F43" s="1393"/>
      <c r="G43" s="1393"/>
      <c r="H43" s="1393"/>
      <c r="I43" s="1393"/>
      <c r="J43" s="1394"/>
      <c r="K43" s="1393"/>
      <c r="L43" s="1394"/>
      <c r="M43" s="1394"/>
      <c r="N43" s="1394"/>
      <c r="O43" s="1394"/>
      <c r="P43" s="1394"/>
      <c r="Q43" s="1394"/>
      <c r="R43" s="806"/>
      <c r="W43" s="798"/>
      <c r="X43" s="799"/>
    </row>
    <row r="44" spans="1:24" ht="18.75" customHeight="1">
      <c r="A44" s="1392" t="s">
        <v>374</v>
      </c>
      <c r="B44" s="1392"/>
      <c r="C44" s="12"/>
      <c r="D44" s="12"/>
      <c r="E44" s="12"/>
      <c r="F44" s="10"/>
      <c r="G44" s="12"/>
      <c r="H44" s="12"/>
      <c r="I44" s="12"/>
      <c r="J44" s="12"/>
      <c r="K44" s="12"/>
      <c r="L44" s="12"/>
      <c r="M44" s="12"/>
      <c r="N44" s="12"/>
      <c r="O44" s="12"/>
      <c r="P44" s="12"/>
      <c r="Q44" s="12"/>
      <c r="W44" s="798"/>
      <c r="X44" s="798"/>
    </row>
    <row r="45" spans="1:24" ht="18.75" customHeight="1">
      <c r="A45" s="1392" t="s">
        <v>621</v>
      </c>
      <c r="B45" s="1392"/>
      <c r="C45" s="12"/>
      <c r="D45" s="12"/>
      <c r="E45" s="12"/>
      <c r="F45" s="10"/>
      <c r="G45" s="12"/>
      <c r="H45" s="12"/>
      <c r="I45" s="12"/>
      <c r="J45" s="12"/>
      <c r="K45" s="12"/>
      <c r="L45" s="12"/>
      <c r="M45" s="12"/>
      <c r="N45" s="12"/>
      <c r="O45" s="12"/>
      <c r="P45" s="12"/>
      <c r="Q45" s="12"/>
      <c r="W45" s="798"/>
      <c r="X45" s="798"/>
    </row>
    <row r="46" spans="1:24" ht="15">
      <c r="A46" s="1395" t="s">
        <v>819</v>
      </c>
      <c r="B46" s="1395"/>
      <c r="C46" s="12"/>
      <c r="D46" s="12"/>
      <c r="E46" s="12"/>
      <c r="F46" s="10"/>
      <c r="G46" s="12"/>
      <c r="H46" s="12"/>
      <c r="I46" s="12"/>
      <c r="J46" s="12"/>
      <c r="K46" s="12"/>
      <c r="L46" s="12"/>
      <c r="M46" s="12"/>
      <c r="N46" s="12"/>
      <c r="O46" s="12"/>
      <c r="P46" s="12"/>
      <c r="Q46" s="12"/>
      <c r="W46" s="798"/>
      <c r="X46" s="798"/>
    </row>
    <row r="47" spans="1:24" ht="34.95" customHeight="1">
      <c r="A47" s="1513" t="s">
        <v>749</v>
      </c>
      <c r="B47" s="1513"/>
      <c r="C47" s="1513"/>
      <c r="D47" s="1513"/>
      <c r="E47" s="1513"/>
      <c r="F47" s="1513"/>
      <c r="G47" s="1513"/>
      <c r="H47" s="1513"/>
      <c r="I47" s="1513"/>
      <c r="J47" s="1513"/>
      <c r="K47" s="1513"/>
      <c r="L47" s="1513"/>
      <c r="M47" s="1513"/>
      <c r="N47" s="1513"/>
      <c r="O47" s="1513"/>
      <c r="P47" s="1513"/>
      <c r="Q47" s="1513"/>
      <c r="W47" s="798"/>
      <c r="X47" s="799"/>
    </row>
    <row r="48" spans="1:24" ht="15">
      <c r="A48" s="1513" t="s">
        <v>704</v>
      </c>
      <c r="B48" s="1513"/>
      <c r="C48" s="1513"/>
      <c r="D48" s="1513"/>
      <c r="E48" s="1513"/>
      <c r="F48" s="1513"/>
      <c r="G48" s="1513"/>
      <c r="H48" s="1513"/>
      <c r="I48" s="1513"/>
      <c r="J48" s="1513"/>
      <c r="K48" s="1513"/>
      <c r="L48" s="1513"/>
      <c r="M48" s="1513"/>
      <c r="N48" s="1513"/>
      <c r="O48" s="1513"/>
      <c r="P48" s="1513"/>
      <c r="Q48" s="1513"/>
      <c r="W48" s="798"/>
      <c r="X48" s="798"/>
    </row>
    <row r="49" spans="1:23" ht="18.75" customHeight="1">
      <c r="A49" s="1396"/>
      <c r="B49" s="1396"/>
      <c r="C49" s="1397"/>
      <c r="D49" s="1397"/>
      <c r="E49" s="1397"/>
      <c r="F49" s="1398"/>
      <c r="G49" s="7"/>
      <c r="H49" s="7"/>
      <c r="I49" s="7"/>
      <c r="J49" s="7"/>
      <c r="K49" s="7"/>
      <c r="L49" s="7"/>
      <c r="M49" s="7"/>
      <c r="N49" s="7"/>
      <c r="O49" s="7"/>
      <c r="P49" s="7"/>
      <c r="Q49" s="7"/>
      <c r="W49" s="798"/>
    </row>
    <row r="50" spans="1:18" ht="17.4">
      <c r="A50" s="154"/>
      <c r="B50" s="154"/>
      <c r="C50" s="253"/>
      <c r="D50" s="260"/>
      <c r="E50" s="260"/>
      <c r="F50" s="779"/>
      <c r="G50" s="260"/>
      <c r="H50" s="260"/>
      <c r="I50" s="260"/>
      <c r="J50" s="260"/>
      <c r="K50" s="260"/>
      <c r="L50" s="260"/>
      <c r="M50" s="260"/>
      <c r="N50" s="260"/>
      <c r="O50" s="260"/>
      <c r="P50" s="260"/>
      <c r="Q50" s="260"/>
      <c r="R50" s="779"/>
    </row>
    <row r="51" spans="1:18" ht="17.4">
      <c r="A51" s="154"/>
      <c r="B51" s="154"/>
      <c r="R51" s="806"/>
    </row>
    <row r="52" spans="1:2" ht="15">
      <c r="A52" s="778"/>
      <c r="B52" s="778"/>
    </row>
    <row r="53" spans="1:3" ht="17.25" customHeight="1">
      <c r="A53" s="778"/>
      <c r="B53" s="778"/>
      <c r="C53" s="391"/>
    </row>
    <row r="54" spans="1:2" ht="12.75" customHeight="1">
      <c r="A54" s="778"/>
      <c r="B54" s="778"/>
    </row>
  </sheetData>
  <mergeCells count="5">
    <mergeCell ref="C6:C8"/>
    <mergeCell ref="A47:Q47"/>
    <mergeCell ref="D6:D7"/>
    <mergeCell ref="E6:E7"/>
    <mergeCell ref="A48:Q48"/>
  </mergeCells>
  <printOptions horizontalCentered="1"/>
  <pageMargins left="0" right="0" top="0.25" bottom="0.25" header="0.25" footer="0.25"/>
  <pageSetup orientation="landscape" paperSize="1" scale="47" r:id="rId2"/>
  <headerFooter differentFirst="1" scaleWithDoc="0">
    <oddFooter>&amp;CPage &amp;P</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theme="9" tint="-0.24997000396251678"/>
    <pageSetUpPr fitToPage="1"/>
  </sheetPr>
  <dimension ref="A3:AI83"/>
  <sheetViews>
    <sheetView showGridLines="0" view="pageBreakPreview" zoomScale="80" zoomScaleNormal="100" zoomScaleSheetLayoutView="80" workbookViewId="0" topLeftCell="A1"/>
  </sheetViews>
  <sheetFormatPr defaultColWidth="9.114285714285714" defaultRowHeight="13.8" outlineLevelCol="1"/>
  <cols>
    <col min="1" max="1" width="4" style="119" customWidth="1"/>
    <col min="2" max="2" width="41.142857142857146" style="119" customWidth="1"/>
    <col min="3" max="3" width="11" style="120" customWidth="1"/>
    <col min="4" max="9" width="11" style="120" customWidth="1" outlineLevel="1"/>
    <col min="10" max="11" width="11" style="752" customWidth="1" outlineLevel="1"/>
    <col min="12" max="13" width="1.7142857142857142" style="7" customWidth="1"/>
    <col min="14" max="16" width="11" style="120" customWidth="1"/>
    <col min="17" max="17" width="4.285714285714286" style="120" customWidth="1"/>
    <col min="18" max="18" width="10.714285714285714" style="120" bestFit="1" customWidth="1"/>
    <col min="19" max="20" width="9.142857142857142" style="120"/>
    <col min="21" max="29" width="12.428571428571429" style="120" bestFit="1" customWidth="1"/>
    <col min="30" max="31" width="9.142857142857142" style="120"/>
    <col min="32" max="35" width="12.428571428571429" style="120" bestFit="1" customWidth="1"/>
    <col min="36" max="16384" width="9.142857142857142" style="120"/>
  </cols>
  <sheetData>
    <row r="3" spans="3:11" ht="17.4">
      <c r="C3" s="196"/>
      <c r="D3" s="196"/>
      <c r="E3" s="196"/>
      <c r="F3" s="196"/>
      <c r="G3" s="196"/>
      <c r="H3" s="196"/>
      <c r="I3" s="196"/>
      <c r="J3" s="196"/>
      <c r="K3" s="196"/>
    </row>
    <row r="4" spans="1:11" ht="18">
      <c r="A4" s="118" t="s">
        <v>756</v>
      </c>
      <c r="C4" s="43"/>
      <c r="D4" s="43"/>
      <c r="E4" s="43"/>
      <c r="F4" s="43"/>
      <c r="G4" s="43"/>
      <c r="H4" s="43"/>
      <c r="I4" s="43"/>
      <c r="J4" s="750"/>
      <c r="K4" s="750"/>
    </row>
    <row r="5" spans="6:16" ht="13.8">
      <c r="F5" s="43"/>
      <c r="G5" s="43"/>
      <c r="H5" s="43"/>
      <c r="I5" s="43"/>
      <c r="J5" s="751"/>
      <c r="K5" s="751"/>
      <c r="M5" s="116"/>
      <c r="N5" s="43"/>
      <c r="O5" s="43"/>
      <c r="P5" s="43"/>
    </row>
    <row r="6" spans="1:16" ht="15.6">
      <c r="A6" s="121"/>
      <c r="B6" s="121"/>
      <c r="C6" s="1325" t="s">
        <v>490</v>
      </c>
      <c r="D6" s="1325" t="s">
        <v>499</v>
      </c>
      <c r="E6" s="1325" t="s">
        <v>523</v>
      </c>
      <c r="F6" s="1325" t="s">
        <v>535</v>
      </c>
      <c r="G6" s="1325" t="s">
        <v>543</v>
      </c>
      <c r="H6" s="1325" t="s">
        <v>555</v>
      </c>
      <c r="I6" s="1325" t="s">
        <v>587</v>
      </c>
      <c r="J6" s="1325" t="s">
        <v>633</v>
      </c>
      <c r="K6" s="1325" t="s">
        <v>664</v>
      </c>
      <c r="L6" s="1326"/>
      <c r="M6" s="1327"/>
      <c r="N6" s="1325">
        <v>2021</v>
      </c>
      <c r="O6" s="1325">
        <v>2022</v>
      </c>
      <c r="P6" s="1325">
        <v>2023</v>
      </c>
    </row>
    <row r="7" spans="1:16" ht="13.8">
      <c r="A7" s="122" t="s">
        <v>364</v>
      </c>
      <c r="B7" s="49"/>
      <c r="C7" s="43"/>
      <c r="D7" s="43"/>
      <c r="E7" s="43"/>
      <c r="F7" s="43"/>
      <c r="G7" s="43"/>
      <c r="H7" s="43"/>
      <c r="I7" s="43"/>
      <c r="J7" s="588"/>
      <c r="K7" s="588"/>
      <c r="L7" s="60"/>
      <c r="N7" s="43"/>
      <c r="O7" s="43"/>
      <c r="P7" s="588"/>
    </row>
    <row r="8" spans="1:18" ht="13.8">
      <c r="A8" s="49"/>
      <c r="B8" s="49" t="s">
        <v>74</v>
      </c>
      <c r="C8" s="56">
        <v>42865</v>
      </c>
      <c r="D8" s="56">
        <v>42836</v>
      </c>
      <c r="E8" s="172">
        <v>42821</v>
      </c>
      <c r="F8" s="172">
        <v>42773</v>
      </c>
      <c r="G8" s="172">
        <v>42702</v>
      </c>
      <c r="H8" s="172">
        <v>42528</v>
      </c>
      <c r="I8" s="172">
        <v>42453</v>
      </c>
      <c r="J8" s="172">
        <v>42427</v>
      </c>
      <c r="K8" s="172">
        <v>42124</v>
      </c>
      <c r="M8" s="116"/>
      <c r="N8" s="56">
        <v>42698</v>
      </c>
      <c r="O8" s="56">
        <v>42857</v>
      </c>
      <c r="P8" s="172">
        <v>42821</v>
      </c>
      <c r="R8" s="310"/>
    </row>
    <row r="9" spans="1:16" ht="13.8">
      <c r="A9" s="49"/>
      <c r="B9" s="215" t="s">
        <v>27</v>
      </c>
      <c r="C9" s="215">
        <v>2</v>
      </c>
      <c r="D9" s="215">
        <v>4</v>
      </c>
      <c r="E9" s="216">
        <v>2</v>
      </c>
      <c r="F9" s="216">
        <v>3</v>
      </c>
      <c r="G9" s="216">
        <v>1</v>
      </c>
      <c r="H9" s="216">
        <v>5</v>
      </c>
      <c r="I9" s="216">
        <v>1</v>
      </c>
      <c r="J9" s="216">
        <v>1</v>
      </c>
      <c r="K9" s="216">
        <v>1</v>
      </c>
      <c r="L9" s="214"/>
      <c r="M9" s="217"/>
      <c r="N9" s="215">
        <v>11</v>
      </c>
      <c r="O9" s="215">
        <v>9</v>
      </c>
      <c r="P9" s="216">
        <v>11</v>
      </c>
    </row>
    <row r="10" spans="1:16" ht="13.8">
      <c r="A10" s="49"/>
      <c r="B10" s="56" t="s">
        <v>26</v>
      </c>
      <c r="C10" s="56">
        <v>2</v>
      </c>
      <c r="D10" s="56">
        <v>10</v>
      </c>
      <c r="E10" s="172">
        <v>3</v>
      </c>
      <c r="F10" s="172">
        <v>1</v>
      </c>
      <c r="G10" s="172">
        <v>1</v>
      </c>
      <c r="H10" s="172">
        <v>1</v>
      </c>
      <c r="I10" s="172">
        <v>6</v>
      </c>
      <c r="J10" s="172">
        <v>1</v>
      </c>
      <c r="K10" s="172">
        <v>4</v>
      </c>
      <c r="M10" s="116"/>
      <c r="N10" s="56">
        <v>141</v>
      </c>
      <c r="O10" s="56">
        <v>36</v>
      </c>
      <c r="P10" s="172">
        <v>6</v>
      </c>
    </row>
    <row r="11" spans="1:16" ht="13.8">
      <c r="A11" s="49"/>
      <c r="B11" s="215" t="s">
        <v>25</v>
      </c>
      <c r="C11" s="215">
        <v>-33</v>
      </c>
      <c r="D11" s="215">
        <v>-29</v>
      </c>
      <c r="E11" s="216">
        <v>-53</v>
      </c>
      <c r="F11" s="216">
        <v>-75</v>
      </c>
      <c r="G11" s="216">
        <v>-176</v>
      </c>
      <c r="H11" s="216">
        <v>-81</v>
      </c>
      <c r="I11" s="216">
        <v>-33</v>
      </c>
      <c r="J11" s="216">
        <v>-305</v>
      </c>
      <c r="K11" s="216">
        <v>-201</v>
      </c>
      <c r="L11" s="214"/>
      <c r="M11" s="217"/>
      <c r="N11" s="215">
        <v>7</v>
      </c>
      <c r="O11" s="215">
        <v>-81</v>
      </c>
      <c r="P11" s="216">
        <v>-385</v>
      </c>
    </row>
    <row r="12" spans="1:16" ht="13.8">
      <c r="A12" s="49"/>
      <c r="B12" s="49" t="s">
        <v>24</v>
      </c>
      <c r="C12" s="865">
        <v>-29</v>
      </c>
      <c r="D12" s="865">
        <v>-15</v>
      </c>
      <c r="E12" s="865">
        <v>-48</v>
      </c>
      <c r="F12" s="865">
        <v>-71</v>
      </c>
      <c r="G12" s="865">
        <v>-174</v>
      </c>
      <c r="H12" s="865">
        <v>-75</v>
      </c>
      <c r="I12" s="865">
        <v>-26</v>
      </c>
      <c r="J12" s="865">
        <v>-303</v>
      </c>
      <c r="K12" s="865">
        <v>-196</v>
      </c>
      <c r="M12" s="116"/>
      <c r="N12" s="866">
        <v>159</v>
      </c>
      <c r="O12" s="866">
        <v>-36</v>
      </c>
      <c r="P12" s="865">
        <v>-368</v>
      </c>
    </row>
    <row r="13" spans="1:16" ht="14.4" thickBot="1">
      <c r="A13" s="49"/>
      <c r="B13" s="215" t="s">
        <v>75</v>
      </c>
      <c r="C13" s="867">
        <v>42836</v>
      </c>
      <c r="D13" s="867">
        <v>42821</v>
      </c>
      <c r="E13" s="867">
        <v>42773</v>
      </c>
      <c r="F13" s="867">
        <v>42702</v>
      </c>
      <c r="G13" s="867">
        <v>42528</v>
      </c>
      <c r="H13" s="867">
        <v>42453</v>
      </c>
      <c r="I13" s="867">
        <v>42427</v>
      </c>
      <c r="J13" s="867">
        <v>42124</v>
      </c>
      <c r="K13" s="867">
        <v>41928</v>
      </c>
      <c r="L13" s="214"/>
      <c r="M13" s="217"/>
      <c r="N13" s="868">
        <v>42857</v>
      </c>
      <c r="O13" s="868">
        <v>42821</v>
      </c>
      <c r="P13" s="867">
        <v>42453</v>
      </c>
    </row>
    <row r="14" spans="1:16" ht="9" customHeight="1">
      <c r="A14" s="49"/>
      <c r="B14" s="49"/>
      <c r="C14" s="36"/>
      <c r="D14" s="36"/>
      <c r="E14" s="82"/>
      <c r="F14" s="82"/>
      <c r="G14" s="82"/>
      <c r="H14" s="441"/>
      <c r="I14" s="441"/>
      <c r="J14" s="441"/>
      <c r="K14" s="441"/>
      <c r="M14" s="116"/>
      <c r="N14" s="36"/>
      <c r="O14" s="36"/>
      <c r="P14" s="441"/>
    </row>
    <row r="15" spans="1:16" ht="13.8">
      <c r="A15" s="183" t="s">
        <v>368</v>
      </c>
      <c r="B15" s="56"/>
      <c r="C15" s="715"/>
      <c r="D15" s="36"/>
      <c r="E15" s="82"/>
      <c r="F15" s="82"/>
      <c r="G15" s="82"/>
      <c r="H15" s="441"/>
      <c r="I15" s="441"/>
      <c r="J15" s="441"/>
      <c r="K15" s="441"/>
      <c r="M15" s="116"/>
      <c r="N15" s="36"/>
      <c r="O15" s="36"/>
      <c r="P15" s="441"/>
    </row>
    <row r="16" spans="1:16" ht="13.8">
      <c r="A16" s="56"/>
      <c r="B16" s="49" t="s">
        <v>74</v>
      </c>
      <c r="C16" s="56">
        <v>648</v>
      </c>
      <c r="D16" s="56">
        <v>715</v>
      </c>
      <c r="E16" s="172">
        <v>821</v>
      </c>
      <c r="F16" s="172">
        <v>833</v>
      </c>
      <c r="G16" s="172">
        <v>878</v>
      </c>
      <c r="H16" s="172">
        <v>916</v>
      </c>
      <c r="I16" s="172">
        <v>934</v>
      </c>
      <c r="J16" s="172">
        <v>980</v>
      </c>
      <c r="K16" s="172">
        <v>1089</v>
      </c>
      <c r="M16" s="116"/>
      <c r="N16" s="56">
        <v>0</v>
      </c>
      <c r="O16" s="56">
        <v>217</v>
      </c>
      <c r="P16" s="172">
        <v>821</v>
      </c>
    </row>
    <row r="17" spans="1:16" ht="13.8">
      <c r="A17" s="56"/>
      <c r="B17" s="215" t="s">
        <v>27</v>
      </c>
      <c r="C17" s="215">
        <v>67</v>
      </c>
      <c r="D17" s="215">
        <v>106</v>
      </c>
      <c r="E17" s="216">
        <v>12</v>
      </c>
      <c r="F17" s="216">
        <v>45</v>
      </c>
      <c r="G17" s="216">
        <v>38</v>
      </c>
      <c r="H17" s="244">
        <v>18</v>
      </c>
      <c r="I17" s="244">
        <v>46</v>
      </c>
      <c r="J17" s="244">
        <v>109</v>
      </c>
      <c r="K17" s="244">
        <v>63</v>
      </c>
      <c r="L17" s="214"/>
      <c r="M17" s="217"/>
      <c r="N17" s="215">
        <v>159</v>
      </c>
      <c r="O17" s="215">
        <v>604</v>
      </c>
      <c r="P17" s="216">
        <v>113</v>
      </c>
    </row>
    <row r="18" spans="1:16" ht="13.8">
      <c r="A18" s="56"/>
      <c r="B18" s="56" t="s">
        <v>26</v>
      </c>
      <c r="C18" s="56">
        <v>0</v>
      </c>
      <c r="D18" s="56">
        <v>0</v>
      </c>
      <c r="E18" s="172">
        <v>0</v>
      </c>
      <c r="F18" s="172">
        <v>0</v>
      </c>
      <c r="G18" s="172">
        <v>0</v>
      </c>
      <c r="H18" s="172">
        <v>0</v>
      </c>
      <c r="I18" s="172">
        <v>0</v>
      </c>
      <c r="J18" s="172">
        <v>0</v>
      </c>
      <c r="K18" s="172">
        <v>0</v>
      </c>
      <c r="M18" s="116"/>
      <c r="N18" s="56">
        <v>58</v>
      </c>
      <c r="O18" s="56">
        <v>0</v>
      </c>
      <c r="P18" s="172">
        <v>0</v>
      </c>
    </row>
    <row r="19" spans="1:16" ht="13.8">
      <c r="A19" s="56"/>
      <c r="B19" s="215" t="s">
        <v>25</v>
      </c>
      <c r="C19" s="215">
        <v>0</v>
      </c>
      <c r="D19" s="215">
        <v>0</v>
      </c>
      <c r="E19" s="216">
        <v>0</v>
      </c>
      <c r="F19" s="216">
        <v>0</v>
      </c>
      <c r="G19" s="216">
        <v>0</v>
      </c>
      <c r="H19" s="216">
        <v>0</v>
      </c>
      <c r="I19" s="216">
        <v>0</v>
      </c>
      <c r="J19" s="216">
        <v>0</v>
      </c>
      <c r="K19" s="216">
        <v>0</v>
      </c>
      <c r="L19" s="214"/>
      <c r="M19" s="217"/>
      <c r="N19" s="215">
        <v>0</v>
      </c>
      <c r="O19" s="215">
        <v>0</v>
      </c>
      <c r="P19" s="216">
        <v>0</v>
      </c>
    </row>
    <row r="20" spans="1:16" ht="13.8">
      <c r="A20" s="56"/>
      <c r="B20" s="49" t="s">
        <v>24</v>
      </c>
      <c r="C20" s="865">
        <v>67</v>
      </c>
      <c r="D20" s="865">
        <v>106</v>
      </c>
      <c r="E20" s="865">
        <v>12</v>
      </c>
      <c r="F20" s="865">
        <v>45</v>
      </c>
      <c r="G20" s="865">
        <v>38</v>
      </c>
      <c r="H20" s="865">
        <v>18</v>
      </c>
      <c r="I20" s="865">
        <v>46</v>
      </c>
      <c r="J20" s="865">
        <v>109</v>
      </c>
      <c r="K20" s="865">
        <v>63</v>
      </c>
      <c r="M20" s="116"/>
      <c r="N20" s="866">
        <v>217</v>
      </c>
      <c r="O20" s="866">
        <v>604</v>
      </c>
      <c r="P20" s="865">
        <v>113</v>
      </c>
    </row>
    <row r="21" spans="1:16" ht="14.4" thickBot="1">
      <c r="A21" s="56"/>
      <c r="B21" s="215" t="s">
        <v>75</v>
      </c>
      <c r="C21" s="867">
        <v>715</v>
      </c>
      <c r="D21" s="867">
        <v>821</v>
      </c>
      <c r="E21" s="867">
        <v>833</v>
      </c>
      <c r="F21" s="867">
        <v>878</v>
      </c>
      <c r="G21" s="867">
        <v>916</v>
      </c>
      <c r="H21" s="867">
        <v>934</v>
      </c>
      <c r="I21" s="867">
        <v>980</v>
      </c>
      <c r="J21" s="867">
        <v>1089</v>
      </c>
      <c r="K21" s="867">
        <v>1152</v>
      </c>
      <c r="L21" s="214"/>
      <c r="M21" s="217"/>
      <c r="N21" s="868">
        <v>217</v>
      </c>
      <c r="O21" s="868">
        <v>821</v>
      </c>
      <c r="P21" s="867">
        <v>934</v>
      </c>
    </row>
    <row r="22" spans="1:16" ht="13.8">
      <c r="A22" s="56"/>
      <c r="B22" s="861"/>
      <c r="C22" s="862"/>
      <c r="D22" s="862"/>
      <c r="E22" s="862"/>
      <c r="F22" s="862"/>
      <c r="G22" s="862"/>
      <c r="H22" s="862"/>
      <c r="I22" s="862"/>
      <c r="J22" s="862"/>
      <c r="K22" s="862"/>
      <c r="L22" s="13"/>
      <c r="M22" s="863"/>
      <c r="N22" s="864"/>
      <c r="O22" s="864"/>
      <c r="P22" s="862"/>
    </row>
    <row r="23" spans="1:17" ht="13.8">
      <c r="A23" s="183" t="s">
        <v>330</v>
      </c>
      <c r="B23" s="56"/>
      <c r="C23" s="36"/>
      <c r="D23" s="36"/>
      <c r="E23" s="82"/>
      <c r="F23" s="82"/>
      <c r="G23" s="82"/>
      <c r="H23" s="441"/>
      <c r="I23" s="441"/>
      <c r="J23" s="441"/>
      <c r="K23" s="441"/>
      <c r="M23" s="116"/>
      <c r="N23" s="36"/>
      <c r="O23" s="36"/>
      <c r="P23" s="441"/>
      <c r="Q23" s="43"/>
    </row>
    <row r="24" spans="1:16" ht="13.8">
      <c r="A24" s="56"/>
      <c r="B24" s="49" t="s">
        <v>74</v>
      </c>
      <c r="C24" s="172">
        <v>23127</v>
      </c>
      <c r="D24" s="172">
        <v>23377</v>
      </c>
      <c r="E24" s="172">
        <v>23698</v>
      </c>
      <c r="F24" s="172">
        <v>23983</v>
      </c>
      <c r="G24" s="172">
        <v>24269</v>
      </c>
      <c r="H24" s="172">
        <v>23872</v>
      </c>
      <c r="I24" s="172">
        <v>24160</v>
      </c>
      <c r="J24" s="172">
        <v>24301</v>
      </c>
      <c r="K24" s="172">
        <v>24538</v>
      </c>
      <c r="M24" s="116"/>
      <c r="N24" s="56">
        <v>19814</v>
      </c>
      <c r="O24" s="56">
        <v>22116</v>
      </c>
      <c r="P24" s="172">
        <v>23698</v>
      </c>
    </row>
    <row r="25" spans="1:16" ht="13.8">
      <c r="A25" s="56"/>
      <c r="B25" s="1269" t="s">
        <v>27</v>
      </c>
      <c r="C25" s="1270">
        <v>255</v>
      </c>
      <c r="D25" s="1270">
        <v>385</v>
      </c>
      <c r="E25" s="1270">
        <v>415</v>
      </c>
      <c r="F25" s="1270">
        <v>325</v>
      </c>
      <c r="G25" s="1270">
        <v>328</v>
      </c>
      <c r="H25" s="1270">
        <v>512</v>
      </c>
      <c r="I25" s="1270">
        <v>162</v>
      </c>
      <c r="J25" s="1270">
        <v>292</v>
      </c>
      <c r="K25" s="1270">
        <v>282</v>
      </c>
      <c r="L25" s="1232"/>
      <c r="M25" s="1271"/>
      <c r="N25" s="1269">
        <v>1755</v>
      </c>
      <c r="O25" s="1269">
        <v>1657</v>
      </c>
      <c r="P25" s="1270">
        <v>1580</v>
      </c>
    </row>
    <row r="26" spans="1:16" ht="13.8">
      <c r="A26" s="56"/>
      <c r="B26" s="56" t="s">
        <v>26</v>
      </c>
      <c r="C26" s="172">
        <v>0</v>
      </c>
      <c r="D26" s="172">
        <v>0</v>
      </c>
      <c r="E26" s="172">
        <v>0</v>
      </c>
      <c r="F26" s="172">
        <v>0</v>
      </c>
      <c r="G26" s="172">
        <v>0</v>
      </c>
      <c r="H26" s="172">
        <v>0</v>
      </c>
      <c r="I26" s="172">
        <v>0</v>
      </c>
      <c r="J26" s="172">
        <v>0</v>
      </c>
      <c r="K26" s="172">
        <v>0</v>
      </c>
      <c r="M26" s="116"/>
      <c r="N26" s="56">
        <v>602</v>
      </c>
      <c r="O26" s="56">
        <v>14</v>
      </c>
      <c r="P26" s="172">
        <v>0</v>
      </c>
    </row>
    <row r="27" spans="1:16" ht="13.8">
      <c r="A27" s="56"/>
      <c r="B27" s="215" t="s">
        <v>25</v>
      </c>
      <c r="C27" s="216">
        <v>-5</v>
      </c>
      <c r="D27" s="216">
        <v>-64</v>
      </c>
      <c r="E27" s="216">
        <v>-130</v>
      </c>
      <c r="F27" s="216">
        <v>-39</v>
      </c>
      <c r="G27" s="216">
        <v>-725</v>
      </c>
      <c r="H27" s="216">
        <v>-224</v>
      </c>
      <c r="I27" s="216">
        <v>-21</v>
      </c>
      <c r="J27" s="216">
        <v>-55</v>
      </c>
      <c r="K27" s="216">
        <v>-99</v>
      </c>
      <c r="L27" s="214"/>
      <c r="M27" s="217"/>
      <c r="N27" s="215">
        <v>-55</v>
      </c>
      <c r="O27" s="215">
        <v>-89</v>
      </c>
      <c r="P27" s="216">
        <v>-1118</v>
      </c>
    </row>
    <row r="28" spans="1:16" ht="13.8">
      <c r="A28" s="56"/>
      <c r="B28" s="49" t="s">
        <v>24</v>
      </c>
      <c r="C28" s="865">
        <v>250</v>
      </c>
      <c r="D28" s="865">
        <v>321</v>
      </c>
      <c r="E28" s="865">
        <v>285</v>
      </c>
      <c r="F28" s="865">
        <v>286</v>
      </c>
      <c r="G28" s="865">
        <v>-397</v>
      </c>
      <c r="H28" s="865">
        <v>288</v>
      </c>
      <c r="I28" s="865">
        <v>141</v>
      </c>
      <c r="J28" s="865">
        <v>237</v>
      </c>
      <c r="K28" s="865">
        <v>183</v>
      </c>
      <c r="M28" s="116"/>
      <c r="N28" s="866">
        <v>2302</v>
      </c>
      <c r="O28" s="866">
        <v>1582</v>
      </c>
      <c r="P28" s="865">
        <v>462</v>
      </c>
    </row>
    <row r="29" spans="1:16" ht="14.4" thickBot="1">
      <c r="A29" s="56"/>
      <c r="B29" s="215" t="s">
        <v>75</v>
      </c>
      <c r="C29" s="867">
        <v>23377</v>
      </c>
      <c r="D29" s="867">
        <v>23698</v>
      </c>
      <c r="E29" s="867">
        <v>23983</v>
      </c>
      <c r="F29" s="867">
        <v>24269</v>
      </c>
      <c r="G29" s="867">
        <v>23872</v>
      </c>
      <c r="H29" s="867">
        <v>24160</v>
      </c>
      <c r="I29" s="867">
        <v>24301</v>
      </c>
      <c r="J29" s="867">
        <v>24538</v>
      </c>
      <c r="K29" s="867">
        <v>24721</v>
      </c>
      <c r="L29" s="214"/>
      <c r="M29" s="217"/>
      <c r="N29" s="868">
        <v>22116</v>
      </c>
      <c r="O29" s="868">
        <v>23698</v>
      </c>
      <c r="P29" s="867">
        <v>24160</v>
      </c>
    </row>
    <row r="30" spans="1:16" ht="9" customHeight="1">
      <c r="A30" s="49"/>
      <c r="B30" s="56"/>
      <c r="C30" s="36"/>
      <c r="D30" s="36"/>
      <c r="E30" s="82"/>
      <c r="F30" s="82"/>
      <c r="G30" s="82"/>
      <c r="H30" s="441"/>
      <c r="I30" s="441"/>
      <c r="J30" s="441"/>
      <c r="K30" s="441"/>
      <c r="M30" s="116"/>
      <c r="N30" s="36"/>
      <c r="O30" s="36"/>
      <c r="P30" s="441"/>
    </row>
    <row r="31" spans="1:35" ht="13.8">
      <c r="A31" s="183" t="s">
        <v>329</v>
      </c>
      <c r="B31" s="56"/>
      <c r="C31" s="36"/>
      <c r="D31" s="36"/>
      <c r="E31" s="82"/>
      <c r="F31" s="82"/>
      <c r="G31" s="82"/>
      <c r="H31" s="441"/>
      <c r="I31" s="441"/>
      <c r="J31" s="441"/>
      <c r="K31" s="441"/>
      <c r="M31" s="116"/>
      <c r="N31" s="36"/>
      <c r="O31" s="36"/>
      <c r="P31" s="441"/>
      <c r="Q31" s="43"/>
      <c r="S31" s="193"/>
      <c r="T31" s="193"/>
      <c r="U31" s="193"/>
      <c r="V31" s="193"/>
      <c r="W31" s="193"/>
      <c r="X31" s="193"/>
      <c r="Y31" s="193"/>
      <c r="Z31" s="193"/>
      <c r="AA31" s="193"/>
      <c r="AB31" s="193"/>
      <c r="AC31" s="193"/>
      <c r="AD31" s="193"/>
      <c r="AE31" s="193"/>
      <c r="AF31" s="193"/>
      <c r="AG31" s="193"/>
      <c r="AH31" s="193"/>
      <c r="AI31" s="193"/>
    </row>
    <row r="32" spans="1:35" ht="13.8">
      <c r="A32" s="56"/>
      <c r="B32" s="49" t="s">
        <v>74</v>
      </c>
      <c r="C32" s="172">
        <v>30203</v>
      </c>
      <c r="D32" s="172">
        <v>30377</v>
      </c>
      <c r="E32" s="172">
        <v>30712</v>
      </c>
      <c r="F32" s="172">
        <v>30797</v>
      </c>
      <c r="G32" s="172">
        <v>30872</v>
      </c>
      <c r="H32" s="172">
        <v>30959</v>
      </c>
      <c r="I32" s="172">
        <v>31231</v>
      </c>
      <c r="J32" s="172">
        <v>31351</v>
      </c>
      <c r="K32" s="172">
        <v>31481</v>
      </c>
      <c r="M32" s="116"/>
      <c r="N32" s="56">
        <v>5322</v>
      </c>
      <c r="O32" s="56">
        <v>30032</v>
      </c>
      <c r="P32" s="172">
        <v>30712</v>
      </c>
      <c r="S32" s="193"/>
      <c r="T32" s="193"/>
      <c r="U32" s="193"/>
      <c r="V32" s="193"/>
      <c r="W32" s="193"/>
      <c r="X32" s="193"/>
      <c r="Y32" s="193"/>
      <c r="Z32" s="193"/>
      <c r="AA32" s="193"/>
      <c r="AB32" s="193"/>
      <c r="AC32" s="193"/>
      <c r="AD32" s="193"/>
      <c r="AE32" s="193"/>
      <c r="AF32" s="193"/>
      <c r="AG32" s="193"/>
      <c r="AH32" s="193"/>
      <c r="AI32" s="193"/>
    </row>
    <row r="33" spans="1:35" ht="13.8">
      <c r="A33" s="56"/>
      <c r="B33" s="215" t="s">
        <v>27</v>
      </c>
      <c r="C33" s="216">
        <v>53</v>
      </c>
      <c r="D33" s="216">
        <v>102</v>
      </c>
      <c r="E33" s="216">
        <v>85</v>
      </c>
      <c r="F33" s="216">
        <v>101</v>
      </c>
      <c r="G33" s="216">
        <v>85</v>
      </c>
      <c r="H33" s="216">
        <v>130</v>
      </c>
      <c r="I33" s="216">
        <v>104</v>
      </c>
      <c r="J33" s="216">
        <v>141</v>
      </c>
      <c r="K33" s="216">
        <v>121</v>
      </c>
      <c r="L33" s="214"/>
      <c r="M33" s="217"/>
      <c r="N33" s="215">
        <v>216</v>
      </c>
      <c r="O33" s="215">
        <v>242</v>
      </c>
      <c r="P33" s="216">
        <v>401</v>
      </c>
      <c r="S33" s="193"/>
      <c r="T33" s="193"/>
      <c r="U33" s="193"/>
      <c r="V33" s="193"/>
      <c r="W33" s="193"/>
      <c r="X33" s="193"/>
      <c r="Y33" s="193"/>
      <c r="Z33" s="193"/>
      <c r="AA33" s="193"/>
      <c r="AB33" s="193"/>
      <c r="AC33" s="193"/>
      <c r="AD33" s="193"/>
      <c r="AE33" s="193"/>
      <c r="AF33" s="193"/>
      <c r="AG33" s="193"/>
      <c r="AH33" s="193"/>
      <c r="AI33" s="193"/>
    </row>
    <row r="34" spans="1:35" ht="13.8">
      <c r="A34" s="56"/>
      <c r="B34" s="56" t="s">
        <v>26</v>
      </c>
      <c r="C34" s="172">
        <v>112</v>
      </c>
      <c r="D34" s="172">
        <v>239</v>
      </c>
      <c r="E34" s="172">
        <v>5</v>
      </c>
      <c r="F34" s="172">
        <v>59</v>
      </c>
      <c r="G34" s="172">
        <v>0</v>
      </c>
      <c r="H34" s="172">
        <v>89</v>
      </c>
      <c r="I34" s="172">
        <v>0</v>
      </c>
      <c r="J34" s="172">
        <v>0</v>
      </c>
      <c r="K34" s="172">
        <v>13</v>
      </c>
      <c r="M34" s="116"/>
      <c r="N34" s="56">
        <v>24556</v>
      </c>
      <c r="O34" s="56">
        <v>449</v>
      </c>
      <c r="P34" s="172">
        <v>153</v>
      </c>
      <c r="S34" s="193"/>
      <c r="T34" s="193"/>
      <c r="U34" s="193"/>
      <c r="V34" s="193"/>
      <c r="W34" s="193"/>
      <c r="X34" s="193"/>
      <c r="Y34" s="193"/>
      <c r="Z34" s="193"/>
      <c r="AA34" s="193"/>
      <c r="AB34" s="193"/>
      <c r="AC34" s="193"/>
      <c r="AD34" s="193"/>
      <c r="AE34" s="193"/>
      <c r="AF34" s="193"/>
      <c r="AG34" s="193"/>
      <c r="AH34" s="193"/>
      <c r="AI34" s="193"/>
    </row>
    <row r="35" spans="1:35" ht="13.8">
      <c r="A35" s="56"/>
      <c r="B35" s="215" t="s">
        <v>25</v>
      </c>
      <c r="C35" s="216">
        <v>9</v>
      </c>
      <c r="D35" s="216">
        <v>-6</v>
      </c>
      <c r="E35" s="216">
        <v>-5</v>
      </c>
      <c r="F35" s="216">
        <v>-85</v>
      </c>
      <c r="G35" s="216">
        <v>2</v>
      </c>
      <c r="H35" s="216">
        <v>53</v>
      </c>
      <c r="I35" s="216">
        <v>16</v>
      </c>
      <c r="J35" s="216">
        <v>-11</v>
      </c>
      <c r="K35" s="216">
        <v>-20</v>
      </c>
      <c r="L35" s="214"/>
      <c r="M35" s="217"/>
      <c r="N35" s="215">
        <v>-62</v>
      </c>
      <c r="O35" s="215">
        <v>-11</v>
      </c>
      <c r="P35" s="216">
        <v>-35</v>
      </c>
      <c r="S35" s="193"/>
      <c r="T35" s="193"/>
      <c r="U35" s="193"/>
      <c r="V35" s="193"/>
      <c r="W35" s="193"/>
      <c r="X35" s="193"/>
      <c r="Y35" s="193"/>
      <c r="Z35" s="193"/>
      <c r="AA35" s="193"/>
      <c r="AB35" s="193"/>
      <c r="AC35" s="193"/>
      <c r="AD35" s="193"/>
      <c r="AE35" s="193"/>
      <c r="AF35" s="193"/>
      <c r="AG35" s="193"/>
      <c r="AH35" s="193"/>
      <c r="AI35" s="193"/>
    </row>
    <row r="36" spans="1:35" ht="13.8">
      <c r="A36" s="56"/>
      <c r="B36" s="49" t="s">
        <v>24</v>
      </c>
      <c r="C36" s="865">
        <v>174</v>
      </c>
      <c r="D36" s="865">
        <v>335</v>
      </c>
      <c r="E36" s="865">
        <v>85</v>
      </c>
      <c r="F36" s="865">
        <v>75</v>
      </c>
      <c r="G36" s="865">
        <v>87</v>
      </c>
      <c r="H36" s="865">
        <v>272</v>
      </c>
      <c r="I36" s="865">
        <v>120</v>
      </c>
      <c r="J36" s="865">
        <v>130</v>
      </c>
      <c r="K36" s="865">
        <v>114</v>
      </c>
      <c r="M36" s="116"/>
      <c r="N36" s="866">
        <v>24710</v>
      </c>
      <c r="O36" s="866">
        <v>680</v>
      </c>
      <c r="P36" s="865">
        <v>519</v>
      </c>
      <c r="S36" s="193"/>
      <c r="T36" s="193"/>
      <c r="U36" s="193"/>
      <c r="V36" s="193"/>
      <c r="W36" s="193"/>
      <c r="X36" s="193"/>
      <c r="Y36" s="193"/>
      <c r="Z36" s="193"/>
      <c r="AA36" s="193"/>
      <c r="AB36" s="193"/>
      <c r="AC36" s="193"/>
      <c r="AD36" s="193"/>
      <c r="AE36" s="193"/>
      <c r="AF36" s="193"/>
      <c r="AG36" s="193"/>
      <c r="AH36" s="193"/>
      <c r="AI36" s="193"/>
    </row>
    <row r="37" spans="1:35" ht="14.4" thickBot="1">
      <c r="A37" s="56"/>
      <c r="B37" s="215" t="s">
        <v>75</v>
      </c>
      <c r="C37" s="867">
        <v>30377</v>
      </c>
      <c r="D37" s="867">
        <v>30712</v>
      </c>
      <c r="E37" s="867">
        <v>30797</v>
      </c>
      <c r="F37" s="867">
        <v>30872</v>
      </c>
      <c r="G37" s="867">
        <v>30959</v>
      </c>
      <c r="H37" s="867">
        <v>31231</v>
      </c>
      <c r="I37" s="867">
        <v>31351</v>
      </c>
      <c r="J37" s="867">
        <v>31481</v>
      </c>
      <c r="K37" s="867">
        <v>31595</v>
      </c>
      <c r="L37" s="214"/>
      <c r="M37" s="217"/>
      <c r="N37" s="868">
        <v>30032</v>
      </c>
      <c r="O37" s="868">
        <v>30712</v>
      </c>
      <c r="P37" s="867">
        <v>31231</v>
      </c>
      <c r="S37" s="193"/>
      <c r="T37" s="193"/>
      <c r="U37" s="193"/>
      <c r="V37" s="193"/>
      <c r="W37" s="193"/>
      <c r="X37" s="193"/>
      <c r="Y37" s="193"/>
      <c r="Z37" s="193"/>
      <c r="AA37" s="193"/>
      <c r="AB37" s="193"/>
      <c r="AC37" s="193"/>
      <c r="AD37" s="193"/>
      <c r="AE37" s="193"/>
      <c r="AF37" s="193"/>
      <c r="AG37" s="193"/>
      <c r="AH37" s="193"/>
      <c r="AI37" s="193"/>
    </row>
    <row r="38" spans="1:35" ht="9" customHeight="1">
      <c r="A38" s="49"/>
      <c r="B38" s="56"/>
      <c r="C38" s="36"/>
      <c r="D38" s="36"/>
      <c r="E38" s="82"/>
      <c r="F38" s="82"/>
      <c r="G38" s="82"/>
      <c r="H38" s="441"/>
      <c r="I38" s="441"/>
      <c r="J38" s="441"/>
      <c r="K38" s="441"/>
      <c r="M38" s="116"/>
      <c r="N38" s="36"/>
      <c r="O38" s="36"/>
      <c r="P38" s="441"/>
      <c r="S38" s="193"/>
      <c r="T38" s="193"/>
      <c r="U38" s="193"/>
      <c r="V38" s="193"/>
      <c r="W38" s="193"/>
      <c r="X38" s="193"/>
      <c r="Y38" s="193"/>
      <c r="Z38" s="193"/>
      <c r="AA38" s="193"/>
      <c r="AB38" s="193"/>
      <c r="AC38" s="193"/>
      <c r="AD38" s="193"/>
      <c r="AE38" s="193"/>
      <c r="AF38" s="193"/>
      <c r="AG38" s="193"/>
      <c r="AH38" s="193"/>
      <c r="AI38" s="193"/>
    </row>
    <row r="39" spans="1:29" ht="13.8">
      <c r="A39" s="183" t="s">
        <v>206</v>
      </c>
      <c r="B39" s="56"/>
      <c r="C39" s="36"/>
      <c r="D39" s="36"/>
      <c r="E39" s="82"/>
      <c r="F39" s="82"/>
      <c r="G39" s="82"/>
      <c r="H39" s="441"/>
      <c r="I39" s="441"/>
      <c r="J39" s="441"/>
      <c r="K39" s="441"/>
      <c r="M39" s="116"/>
      <c r="N39" s="36"/>
      <c r="O39" s="36"/>
      <c r="P39" s="441"/>
      <c r="Q39" s="43"/>
      <c r="U39" s="714"/>
      <c r="V39" s="714"/>
      <c r="W39" s="714"/>
      <c r="X39" s="714"/>
      <c r="Y39" s="714"/>
      <c r="Z39" s="714"/>
      <c r="AA39" s="714"/>
      <c r="AB39" s="714"/>
      <c r="AC39" s="714"/>
    </row>
    <row r="40" spans="1:28" ht="13.8">
      <c r="A40" s="56"/>
      <c r="B40" s="49" t="s">
        <v>74</v>
      </c>
      <c r="C40" s="56">
        <v>48376</v>
      </c>
      <c r="D40" s="56">
        <v>48246</v>
      </c>
      <c r="E40" s="172">
        <v>48177</v>
      </c>
      <c r="F40" s="172">
        <v>48165</v>
      </c>
      <c r="G40" s="172">
        <v>48170</v>
      </c>
      <c r="H40" s="172">
        <v>48181</v>
      </c>
      <c r="I40" s="172">
        <v>48102</v>
      </c>
      <c r="J40" s="172">
        <v>48081</v>
      </c>
      <c r="K40" s="172">
        <v>47897</v>
      </c>
      <c r="M40" s="116"/>
      <c r="N40" s="56">
        <v>41294</v>
      </c>
      <c r="O40" s="56">
        <v>48535</v>
      </c>
      <c r="P40" s="172">
        <v>48177</v>
      </c>
      <c r="U40" s="219"/>
      <c r="V40" s="219"/>
      <c r="W40" s="219"/>
      <c r="X40" s="219"/>
      <c r="Y40" s="219"/>
      <c r="Z40" s="219"/>
      <c r="AA40" s="219"/>
      <c r="AB40" s="219"/>
    </row>
    <row r="41" spans="1:28" ht="13.8">
      <c r="A41" s="56"/>
      <c r="B41" s="215" t="s">
        <v>27</v>
      </c>
      <c r="C41" s="215">
        <v>68</v>
      </c>
      <c r="D41" s="215">
        <v>117</v>
      </c>
      <c r="E41" s="216">
        <v>20</v>
      </c>
      <c r="F41" s="216">
        <v>30</v>
      </c>
      <c r="G41" s="216">
        <v>46</v>
      </c>
      <c r="H41" s="216">
        <v>114</v>
      </c>
      <c r="I41" s="216">
        <v>41</v>
      </c>
      <c r="J41" s="216">
        <v>30</v>
      </c>
      <c r="K41" s="216">
        <v>27</v>
      </c>
      <c r="L41" s="214"/>
      <c r="M41" s="217"/>
      <c r="N41" s="215">
        <v>628</v>
      </c>
      <c r="O41" s="215">
        <v>328</v>
      </c>
      <c r="P41" s="216">
        <v>210</v>
      </c>
      <c r="U41" s="713"/>
      <c r="V41" s="713"/>
      <c r="W41" s="713"/>
      <c r="X41" s="713"/>
      <c r="Y41" s="713"/>
      <c r="Z41" s="713"/>
      <c r="AA41" s="713"/>
      <c r="AB41" s="713"/>
    </row>
    <row r="42" spans="1:16" ht="13.8">
      <c r="A42" s="56"/>
      <c r="B42" s="56" t="s">
        <v>26</v>
      </c>
      <c r="C42" s="56">
        <v>0</v>
      </c>
      <c r="D42" s="56">
        <v>0</v>
      </c>
      <c r="E42" s="172">
        <v>0</v>
      </c>
      <c r="F42" s="172">
        <v>0</v>
      </c>
      <c r="G42" s="172">
        <v>0</v>
      </c>
      <c r="H42" s="172">
        <v>0</v>
      </c>
      <c r="I42" s="172">
        <v>0</v>
      </c>
      <c r="J42" s="172">
        <v>0</v>
      </c>
      <c r="K42" s="172">
        <v>0</v>
      </c>
      <c r="M42" s="116"/>
      <c r="N42" s="56">
        <v>7124</v>
      </c>
      <c r="O42" s="56">
        <v>10</v>
      </c>
      <c r="P42" s="172">
        <v>0</v>
      </c>
    </row>
    <row r="43" spans="1:16" ht="13.8">
      <c r="A43" s="56"/>
      <c r="B43" s="215" t="s">
        <v>25</v>
      </c>
      <c r="C43" s="215">
        <v>-198</v>
      </c>
      <c r="D43" s="215">
        <v>-186</v>
      </c>
      <c r="E43" s="216">
        <v>-32</v>
      </c>
      <c r="F43" s="216">
        <v>-25</v>
      </c>
      <c r="G43" s="216">
        <v>-35</v>
      </c>
      <c r="H43" s="216">
        <v>-193</v>
      </c>
      <c r="I43" s="216">
        <v>-62</v>
      </c>
      <c r="J43" s="216">
        <v>-214</v>
      </c>
      <c r="K43" s="216">
        <v>-21</v>
      </c>
      <c r="L43" s="214"/>
      <c r="M43" s="217"/>
      <c r="N43" s="215">
        <v>-511</v>
      </c>
      <c r="O43" s="215">
        <v>-696</v>
      </c>
      <c r="P43" s="216">
        <v>-285</v>
      </c>
    </row>
    <row r="44" spans="1:16" ht="13.8">
      <c r="A44" s="56"/>
      <c r="B44" s="49" t="s">
        <v>24</v>
      </c>
      <c r="C44" s="865">
        <v>-130</v>
      </c>
      <c r="D44" s="865">
        <v>-69</v>
      </c>
      <c r="E44" s="865">
        <v>-12</v>
      </c>
      <c r="F44" s="865">
        <v>5</v>
      </c>
      <c r="G44" s="865">
        <v>11</v>
      </c>
      <c r="H44" s="865">
        <v>-79</v>
      </c>
      <c r="I44" s="865">
        <v>-21</v>
      </c>
      <c r="J44" s="865">
        <v>-184</v>
      </c>
      <c r="K44" s="865">
        <v>6</v>
      </c>
      <c r="M44" s="116"/>
      <c r="N44" s="866">
        <v>7241</v>
      </c>
      <c r="O44" s="866">
        <v>-358</v>
      </c>
      <c r="P44" s="865">
        <v>-75</v>
      </c>
    </row>
    <row r="45" spans="1:16" ht="14.4" thickBot="1">
      <c r="A45" s="56"/>
      <c r="B45" s="215" t="s">
        <v>75</v>
      </c>
      <c r="C45" s="867">
        <v>48246</v>
      </c>
      <c r="D45" s="867">
        <v>48177</v>
      </c>
      <c r="E45" s="867">
        <v>48165</v>
      </c>
      <c r="F45" s="867">
        <v>48170</v>
      </c>
      <c r="G45" s="867">
        <v>48181</v>
      </c>
      <c r="H45" s="867">
        <v>48102</v>
      </c>
      <c r="I45" s="867">
        <v>48081</v>
      </c>
      <c r="J45" s="867">
        <v>47897</v>
      </c>
      <c r="K45" s="867">
        <v>47903</v>
      </c>
      <c r="L45" s="214"/>
      <c r="M45" s="217"/>
      <c r="N45" s="868">
        <v>48535</v>
      </c>
      <c r="O45" s="868">
        <v>48177</v>
      </c>
      <c r="P45" s="867">
        <v>48102</v>
      </c>
    </row>
    <row r="46" spans="1:16" s="43" customFormat="1" ht="9" customHeight="1">
      <c r="A46" s="56"/>
      <c r="B46" s="56"/>
      <c r="C46" s="36"/>
      <c r="D46" s="36"/>
      <c r="E46" s="82"/>
      <c r="F46" s="82"/>
      <c r="G46" s="82"/>
      <c r="H46" s="441"/>
      <c r="I46" s="441"/>
      <c r="J46" s="441"/>
      <c r="K46" s="441"/>
      <c r="L46" s="7"/>
      <c r="M46" s="116"/>
      <c r="N46" s="36"/>
      <c r="O46" s="36"/>
      <c r="P46" s="441"/>
    </row>
    <row r="47" spans="1:16" ht="13.8">
      <c r="A47" s="122" t="s">
        <v>23</v>
      </c>
      <c r="B47" s="122"/>
      <c r="C47" s="36"/>
      <c r="D47" s="36"/>
      <c r="E47" s="82"/>
      <c r="F47" s="82"/>
      <c r="G47" s="82"/>
      <c r="H47" s="441"/>
      <c r="I47" s="441"/>
      <c r="J47" s="441"/>
      <c r="K47" s="441"/>
      <c r="M47" s="116"/>
      <c r="N47" s="36"/>
      <c r="O47" s="36"/>
      <c r="P47" s="441"/>
    </row>
    <row r="48" spans="1:16" ht="13.8">
      <c r="A48" s="49"/>
      <c r="B48" s="49" t="s">
        <v>74</v>
      </c>
      <c r="C48" s="56">
        <v>145219</v>
      </c>
      <c r="D48" s="56">
        <v>145551</v>
      </c>
      <c r="E48" s="172">
        <v>146229</v>
      </c>
      <c r="F48" s="172">
        <v>146551</v>
      </c>
      <c r="G48" s="172">
        <v>146891</v>
      </c>
      <c r="H48" s="172">
        <v>146456</v>
      </c>
      <c r="I48" s="172">
        <v>146880</v>
      </c>
      <c r="J48" s="172">
        <v>147140</v>
      </c>
      <c r="K48" s="172">
        <v>147129</v>
      </c>
      <c r="M48" s="116"/>
      <c r="N48" s="56">
        <v>109128</v>
      </c>
      <c r="O48" s="56">
        <v>143757</v>
      </c>
      <c r="P48" s="172">
        <v>146229</v>
      </c>
    </row>
    <row r="49" spans="1:16" ht="13.8">
      <c r="A49" s="49"/>
      <c r="B49" s="215" t="s">
        <v>27</v>
      </c>
      <c r="C49" s="215">
        <v>445</v>
      </c>
      <c r="D49" s="215">
        <v>714</v>
      </c>
      <c r="E49" s="216">
        <v>534</v>
      </c>
      <c r="F49" s="216">
        <v>504</v>
      </c>
      <c r="G49" s="216">
        <v>498</v>
      </c>
      <c r="H49" s="216">
        <v>779</v>
      </c>
      <c r="I49" s="216">
        <v>354</v>
      </c>
      <c r="J49" s="216">
        <v>573</v>
      </c>
      <c r="K49" s="216">
        <v>494</v>
      </c>
      <c r="L49" s="214"/>
      <c r="M49" s="217"/>
      <c r="N49" s="215">
        <v>2769</v>
      </c>
      <c r="O49" s="215">
        <v>2840</v>
      </c>
      <c r="P49" s="216">
        <v>2315</v>
      </c>
    </row>
    <row r="50" spans="1:16" ht="13.8">
      <c r="A50" s="49"/>
      <c r="B50" s="56" t="s">
        <v>26</v>
      </c>
      <c r="C50" s="56">
        <v>114</v>
      </c>
      <c r="D50" s="56">
        <v>249</v>
      </c>
      <c r="E50" s="172">
        <v>8</v>
      </c>
      <c r="F50" s="172">
        <v>60</v>
      </c>
      <c r="G50" s="172">
        <v>1</v>
      </c>
      <c r="H50" s="172">
        <v>90</v>
      </c>
      <c r="I50" s="172">
        <v>6</v>
      </c>
      <c r="J50" s="172">
        <v>1</v>
      </c>
      <c r="K50" s="172">
        <v>17</v>
      </c>
      <c r="M50" s="116"/>
      <c r="N50" s="56">
        <v>32481</v>
      </c>
      <c r="O50" s="56">
        <v>509</v>
      </c>
      <c r="P50" s="172">
        <v>159</v>
      </c>
    </row>
    <row r="51" spans="1:18" ht="13.8">
      <c r="A51" s="49"/>
      <c r="B51" s="215" t="s">
        <v>25</v>
      </c>
      <c r="C51" s="215">
        <v>-227</v>
      </c>
      <c r="D51" s="215">
        <v>-285</v>
      </c>
      <c r="E51" s="216">
        <v>-220</v>
      </c>
      <c r="F51" s="216">
        <v>-224</v>
      </c>
      <c r="G51" s="216">
        <v>-934</v>
      </c>
      <c r="H51" s="216">
        <v>-445</v>
      </c>
      <c r="I51" s="216">
        <v>-100</v>
      </c>
      <c r="J51" s="216">
        <v>-585</v>
      </c>
      <c r="K51" s="216">
        <v>-341</v>
      </c>
      <c r="L51" s="214"/>
      <c r="M51" s="217"/>
      <c r="N51" s="215">
        <v>-621</v>
      </c>
      <c r="O51" s="215">
        <v>-877</v>
      </c>
      <c r="P51" s="216">
        <v>-1823</v>
      </c>
      <c r="R51" s="714"/>
    </row>
    <row r="52" spans="1:16" ht="13.8">
      <c r="A52" s="49"/>
      <c r="B52" s="49" t="s">
        <v>24</v>
      </c>
      <c r="C52" s="865">
        <v>332</v>
      </c>
      <c r="D52" s="865">
        <v>678</v>
      </c>
      <c r="E52" s="865">
        <v>322</v>
      </c>
      <c r="F52" s="865">
        <v>340</v>
      </c>
      <c r="G52" s="865">
        <v>-435</v>
      </c>
      <c r="H52" s="865">
        <v>424</v>
      </c>
      <c r="I52" s="865">
        <v>260</v>
      </c>
      <c r="J52" s="865">
        <v>-11</v>
      </c>
      <c r="K52" s="865">
        <v>170</v>
      </c>
      <c r="M52" s="116"/>
      <c r="N52" s="866">
        <v>34629</v>
      </c>
      <c r="O52" s="866">
        <v>2472</v>
      </c>
      <c r="P52" s="865">
        <v>651</v>
      </c>
    </row>
    <row r="53" spans="1:16" ht="14.4" thickBot="1">
      <c r="A53" s="49"/>
      <c r="B53" s="215" t="s">
        <v>75</v>
      </c>
      <c r="C53" s="867">
        <v>145551</v>
      </c>
      <c r="D53" s="867">
        <v>146229</v>
      </c>
      <c r="E53" s="867">
        <v>146551</v>
      </c>
      <c r="F53" s="867">
        <v>146891</v>
      </c>
      <c r="G53" s="867">
        <v>146456</v>
      </c>
      <c r="H53" s="867">
        <v>146880</v>
      </c>
      <c r="I53" s="867">
        <v>147140</v>
      </c>
      <c r="J53" s="867">
        <v>147129</v>
      </c>
      <c r="K53" s="867">
        <v>147299</v>
      </c>
      <c r="L53" s="214"/>
      <c r="M53" s="217"/>
      <c r="N53" s="868">
        <v>143757</v>
      </c>
      <c r="O53" s="868">
        <v>146229</v>
      </c>
      <c r="P53" s="867">
        <v>146880</v>
      </c>
    </row>
    <row r="54" spans="1:16" ht="14.25" customHeight="1">
      <c r="A54" s="49"/>
      <c r="B54" s="49"/>
      <c r="C54" s="715"/>
      <c r="D54" s="715"/>
      <c r="E54" s="715"/>
      <c r="F54" s="715"/>
      <c r="G54" s="715"/>
      <c r="H54" s="715"/>
      <c r="I54" s="715"/>
      <c r="J54" s="843"/>
      <c r="K54" s="843"/>
      <c r="M54" s="116"/>
      <c r="N54" s="715"/>
      <c r="O54" s="715"/>
      <c r="P54" s="843"/>
    </row>
    <row r="55" spans="1:16" ht="13.8">
      <c r="A55" s="49"/>
      <c r="B55" s="123" t="s">
        <v>365</v>
      </c>
      <c r="C55" s="173">
        <v>0.29430234076028333</v>
      </c>
      <c r="D55" s="173">
        <v>0.29283521052595585</v>
      </c>
      <c r="E55" s="173">
        <v>0.29186426568225393</v>
      </c>
      <c r="F55" s="173">
        <v>0.29070535294878513</v>
      </c>
      <c r="G55" s="173">
        <v>0.29038072868301745</v>
      </c>
      <c r="H55" s="173">
        <v>0.289031862745098</v>
      </c>
      <c r="I55" s="173">
        <v>0.28834443387250236</v>
      </c>
      <c r="J55" s="173">
        <v>0.28630657450264735</v>
      </c>
      <c r="K55" s="173">
        <v>0.2846455169417308</v>
      </c>
      <c r="M55" s="116"/>
      <c r="N55" s="124">
        <v>0.2981211349708188</v>
      </c>
      <c r="O55" s="124">
        <v>0.29283521052595585</v>
      </c>
      <c r="P55" s="124">
        <v>0.289031862745098</v>
      </c>
    </row>
    <row r="56" spans="1:16" ht="13.8">
      <c r="A56" s="49"/>
      <c r="B56" s="1266" t="s">
        <v>369</v>
      </c>
      <c r="C56" s="1267">
        <v>0.00491236748631064</v>
      </c>
      <c r="D56" s="1267">
        <v>0.0056144813956192</v>
      </c>
      <c r="E56" s="1267">
        <v>0.005684028085785836</v>
      </c>
      <c r="F56" s="1267">
        <v>0.005977221204838962</v>
      </c>
      <c r="G56" s="1267">
        <v>0.006254438193040913</v>
      </c>
      <c r="H56" s="1267">
        <v>0.006358932461873639</v>
      </c>
      <c r="I56" s="1267">
        <v>0.006660323501427212</v>
      </c>
      <c r="J56" s="1267">
        <v>0.0074016679240666355</v>
      </c>
      <c r="K56" s="1267">
        <v>0.007820827025302277</v>
      </c>
      <c r="L56" s="214"/>
      <c r="M56" s="217"/>
      <c r="N56" s="219">
        <v>0.0015094917117079516</v>
      </c>
      <c r="O56" s="219">
        <v>0.0056144813956192</v>
      </c>
      <c r="P56" s="219">
        <v>0.006358932461873639</v>
      </c>
    </row>
    <row r="57" spans="1:16" ht="13.8">
      <c r="A57" s="49"/>
      <c r="B57" s="1268" t="s">
        <v>336</v>
      </c>
      <c r="C57" s="173">
        <v>0.16061037024822913</v>
      </c>
      <c r="D57" s="173">
        <v>0.16206087711739806</v>
      </c>
      <c r="E57" s="173">
        <v>0.16364951450348342</v>
      </c>
      <c r="F57" s="173">
        <v>0.165217746492297</v>
      </c>
      <c r="G57" s="173">
        <v>0.16299776041951167</v>
      </c>
      <c r="H57" s="173">
        <v>0.1644880174291939</v>
      </c>
      <c r="I57" s="173">
        <v>0.16515563408998232</v>
      </c>
      <c r="J57" s="173">
        <v>0.16677881315036464</v>
      </c>
      <c r="K57" s="173">
        <v>0.16782870216362636</v>
      </c>
      <c r="M57" s="116"/>
      <c r="N57" s="124">
        <v>0.15384294330015233</v>
      </c>
      <c r="O57" s="124">
        <v>0.16206087711739806</v>
      </c>
      <c r="P57" s="124">
        <v>0.1644880174291939</v>
      </c>
    </row>
    <row r="58" spans="1:16" ht="13.8">
      <c r="A58" s="49"/>
      <c r="B58" s="218" t="s">
        <v>335</v>
      </c>
      <c r="C58" s="219">
        <v>0.20870347850581583</v>
      </c>
      <c r="D58" s="219">
        <v>0.21002673888216428</v>
      </c>
      <c r="E58" s="219">
        <v>0.21014527365899927</v>
      </c>
      <c r="F58" s="219">
        <v>0.21016944537105745</v>
      </c>
      <c r="G58" s="219">
        <v>0.2113877205440542</v>
      </c>
      <c r="H58" s="219">
        <v>0.21262935729847496</v>
      </c>
      <c r="I58" s="219">
        <v>0.21306918580943318</v>
      </c>
      <c r="J58" s="219">
        <v>0.21396869413915678</v>
      </c>
      <c r="K58" s="219">
        <v>0.2144956856462026</v>
      </c>
      <c r="L58" s="214"/>
      <c r="M58" s="217"/>
      <c r="N58" s="219">
        <v>0.2089080879539779</v>
      </c>
      <c r="O58" s="219">
        <v>0.21002673888216428</v>
      </c>
      <c r="P58" s="219">
        <v>0.21262935729847496</v>
      </c>
    </row>
    <row r="59" spans="1:17" ht="13.8">
      <c r="A59" s="49"/>
      <c r="B59" s="1268" t="s">
        <v>208</v>
      </c>
      <c r="C59" s="173">
        <v>0.33147144299936104</v>
      </c>
      <c r="D59" s="173">
        <v>0.3294626920788626</v>
      </c>
      <c r="E59" s="173">
        <v>0.3286569180694775</v>
      </c>
      <c r="F59" s="173">
        <v>0.3279302339830214</v>
      </c>
      <c r="G59" s="173">
        <v>0.3289793521603758</v>
      </c>
      <c r="H59" s="173">
        <v>0.3274918300653595</v>
      </c>
      <c r="I59" s="173">
        <v>0.3267704227266549</v>
      </c>
      <c r="J59" s="173">
        <v>0.3255442502837646</v>
      </c>
      <c r="K59" s="173">
        <v>0.32520926822313795</v>
      </c>
      <c r="M59" s="116"/>
      <c r="N59" s="124">
        <v>0.337618342063343</v>
      </c>
      <c r="O59" s="124">
        <v>0.3294626920788626</v>
      </c>
      <c r="P59" s="124">
        <v>0.3274918300653595</v>
      </c>
      <c r="Q59" s="124"/>
    </row>
    <row r="60" spans="2:16" ht="13.8">
      <c r="B60" s="43"/>
      <c r="C60" s="43"/>
      <c r="D60" s="43"/>
      <c r="E60" s="43"/>
      <c r="F60" s="43"/>
      <c r="G60" s="43"/>
      <c r="H60" s="43"/>
      <c r="I60" s="43"/>
      <c r="J60" s="750"/>
      <c r="K60" s="750"/>
      <c r="M60" s="116"/>
      <c r="N60" s="43"/>
      <c r="O60" s="43"/>
      <c r="P60" s="588"/>
    </row>
    <row r="61" spans="1:19" ht="13.5" customHeight="1">
      <c r="A61" s="163"/>
      <c r="B61" s="1399" t="s">
        <v>710</v>
      </c>
      <c r="C61" s="720"/>
      <c r="D61" s="720"/>
      <c r="E61" s="720"/>
      <c r="F61" s="720"/>
      <c r="G61" s="720"/>
      <c r="H61" s="720"/>
      <c r="I61" s="720"/>
      <c r="J61" s="989"/>
      <c r="K61" s="989"/>
      <c r="S61" s="752"/>
    </row>
    <row r="62" spans="1:11" ht="19.5" customHeight="1">
      <c r="A62" s="170"/>
      <c r="B62" s="1515" t="s">
        <v>290</v>
      </c>
      <c r="C62" s="1515"/>
      <c r="D62" s="1515"/>
      <c r="E62" s="1515"/>
      <c r="F62" s="1515"/>
      <c r="G62" s="1515"/>
      <c r="H62" s="1515"/>
      <c r="I62" s="1515"/>
      <c r="J62" s="1515"/>
      <c r="K62" s="1180"/>
    </row>
    <row r="63" spans="1:13" ht="12.75" customHeight="1">
      <c r="A63" s="126"/>
      <c r="B63" s="1516" t="s">
        <v>801</v>
      </c>
      <c r="C63" s="1516"/>
      <c r="D63" s="1516"/>
      <c r="E63" s="1516"/>
      <c r="F63" s="1516"/>
      <c r="G63" s="1516"/>
      <c r="H63" s="1516"/>
      <c r="I63" s="1516"/>
      <c r="J63" s="1516"/>
      <c r="K63" s="1180"/>
      <c r="M63" s="162"/>
    </row>
    <row r="64" spans="1:13" ht="13.5" customHeight="1">
      <c r="A64" s="126"/>
      <c r="B64" s="1517"/>
      <c r="C64" s="1517"/>
      <c r="D64" s="1517"/>
      <c r="E64" s="1517"/>
      <c r="F64" s="1517"/>
      <c r="G64" s="1517"/>
      <c r="H64" s="1517"/>
      <c r="I64" s="1517"/>
      <c r="J64" s="1517"/>
      <c r="K64" s="1180"/>
      <c r="M64" s="162"/>
    </row>
    <row r="65" spans="1:13" ht="13.8">
      <c r="A65" s="125"/>
      <c r="B65" s="125"/>
      <c r="M65" s="64"/>
    </row>
    <row r="66" spans="1:13" ht="13.8">
      <c r="A66" s="125"/>
      <c r="B66" s="125"/>
      <c r="L66" s="64"/>
      <c r="M66" s="64"/>
    </row>
    <row r="67" spans="1:13" ht="13.8">
      <c r="A67" s="125"/>
      <c r="B67" s="125"/>
      <c r="L67" s="64"/>
      <c r="M67" s="64"/>
    </row>
    <row r="68" spans="1:12" ht="13.8">
      <c r="A68" s="125"/>
      <c r="B68" s="125"/>
      <c r="L68" s="64"/>
    </row>
    <row r="69" spans="1:2" ht="13.8">
      <c r="A69" s="125"/>
      <c r="B69" s="125"/>
    </row>
    <row r="70" spans="1:13" ht="13.8">
      <c r="A70" s="125"/>
      <c r="B70" s="125"/>
      <c r="L70" s="43"/>
      <c r="M70" s="43"/>
    </row>
    <row r="71" spans="1:13" ht="13.8">
      <c r="A71" s="125"/>
      <c r="B71" s="125"/>
      <c r="L71" s="43"/>
      <c r="M71" s="43"/>
    </row>
    <row r="72" spans="1:2" ht="13.8">
      <c r="A72" s="125"/>
      <c r="B72" s="125"/>
    </row>
    <row r="73" spans="1:2" ht="13.8">
      <c r="A73" s="125"/>
      <c r="B73" s="125"/>
    </row>
    <row r="74" spans="1:13" ht="13.8">
      <c r="A74" s="125"/>
      <c r="B74" s="125"/>
      <c r="L74" s="120"/>
      <c r="M74" s="120"/>
    </row>
    <row r="75" spans="1:13" ht="13.8">
      <c r="A75" s="125"/>
      <c r="B75" s="125"/>
      <c r="L75" s="120"/>
      <c r="M75" s="120"/>
    </row>
    <row r="76" spans="1:13" ht="13.8">
      <c r="A76" s="125"/>
      <c r="B76" s="125"/>
      <c r="L76" s="120"/>
      <c r="M76" s="120"/>
    </row>
    <row r="77" spans="1:13" ht="13.8">
      <c r="A77" s="125"/>
      <c r="B77" s="125"/>
      <c r="L77" s="120"/>
      <c r="M77" s="120"/>
    </row>
    <row r="78" spans="1:13" ht="13.8">
      <c r="A78" s="125"/>
      <c r="B78" s="125"/>
      <c r="L78" s="120"/>
      <c r="M78" s="120"/>
    </row>
    <row r="79" spans="1:13" ht="13.8">
      <c r="A79" s="125"/>
      <c r="B79" s="125"/>
      <c r="L79" s="120"/>
      <c r="M79" s="120"/>
    </row>
    <row r="80" spans="1:13" ht="13.8">
      <c r="A80" s="125"/>
      <c r="B80" s="125"/>
      <c r="L80" s="120"/>
      <c r="M80" s="120"/>
    </row>
    <row r="81" spans="1:13" ht="13.8">
      <c r="A81" s="125"/>
      <c r="B81" s="125"/>
      <c r="L81" s="120"/>
      <c r="M81" s="120"/>
    </row>
    <row r="82" spans="1:13" ht="13.8">
      <c r="A82" s="125"/>
      <c r="B82" s="125"/>
      <c r="L82" s="120"/>
      <c r="M82" s="120"/>
    </row>
    <row r="83" spans="1:13" ht="13.8">
      <c r="A83" s="125"/>
      <c r="B83" s="125"/>
      <c r="L83" s="120"/>
      <c r="M83" s="120"/>
    </row>
  </sheetData>
  <mergeCells count="3">
    <mergeCell ref="B62:J62"/>
    <mergeCell ref="B63:J63"/>
    <mergeCell ref="B64:J64"/>
  </mergeCells>
  <printOptions horizontalCentered="1"/>
  <pageMargins left="0.5" right="0.5" top="0.5" bottom="0.5" header="0.25" footer="0.25"/>
  <pageSetup orientation="landscape" paperSize="1" scale="61" r:id="rId2"/>
  <headerFooter differentFirst="1" scaleWithDoc="0">
    <oddFooter>&amp;CPage &amp;P</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9" tint="-0.24997000396251678"/>
    <pageSetUpPr fitToPage="1"/>
  </sheetPr>
  <dimension ref="A1:AE53"/>
  <sheetViews>
    <sheetView view="pageBreakPreview" zoomScale="80" zoomScaleNormal="70" zoomScaleSheetLayoutView="80" workbookViewId="0" topLeftCell="A1"/>
  </sheetViews>
  <sheetFormatPr defaultColWidth="9.114285714285714" defaultRowHeight="13.2"/>
  <cols>
    <col min="1" max="3" width="9.142857142857142" style="7"/>
    <col min="4" max="4" width="10.428571428571429" style="7" customWidth="1"/>
    <col min="5" max="5" width="9.142857142857142" style="7"/>
    <col min="6" max="6" width="10.285714285714286" style="7" customWidth="1"/>
    <col min="7" max="7" width="9.142857142857142" style="7"/>
    <col min="8" max="8" width="16.714285714285715" style="7" customWidth="1"/>
    <col min="9" max="9" width="8.142857142857142" style="7" customWidth="1"/>
    <col min="10" max="10" width="5.571428571428571" style="7" customWidth="1"/>
    <col min="11" max="15" width="9.142857142857142" style="7"/>
    <col min="16" max="16" width="6.142857142857143" style="7" customWidth="1"/>
    <col min="17" max="17" width="9.142857142857142" style="7"/>
    <col min="18" max="18" width="21.285714285714285" style="7" customWidth="1"/>
    <col min="19" max="19" width="12.714285714285714" style="7" customWidth="1"/>
    <col min="20" max="20" width="9.142857142857142" style="7"/>
    <col min="21" max="21" width="36.714285714285715" style="7" bestFit="1" customWidth="1"/>
    <col min="22" max="22" width="12.714285714285714" style="7" customWidth="1"/>
    <col min="23" max="23" width="12.714285714285714" style="7" bestFit="1" customWidth="1"/>
    <col min="24" max="26" width="9.142857142857142" style="7"/>
    <col min="27" max="27" width="21" style="7" bestFit="1" customWidth="1"/>
    <col min="28" max="30" width="9.142857142857142" style="7"/>
    <col min="31" max="31" width="24.428571428571427" style="7" bestFit="1" customWidth="1"/>
    <col min="32" max="16384" width="9.142857142857142" style="7"/>
  </cols>
  <sheetData>
    <row r="1" spans="1:1" ht="24">
      <c r="A1" s="174" t="s">
        <v>338</v>
      </c>
    </row>
    <row r="3" spans="9:22" ht="21">
      <c r="I3" s="60"/>
      <c r="J3" s="331"/>
      <c r="L3" s="331" t="s">
        <v>372</v>
      </c>
      <c r="V3" s="810"/>
    </row>
    <row r="4" spans="9:22" ht="21">
      <c r="I4" s="60"/>
      <c r="J4" s="331"/>
      <c r="K4" s="59"/>
      <c r="L4" s="59"/>
      <c r="M4" s="59"/>
      <c r="N4" s="59"/>
      <c r="O4" s="59"/>
      <c r="P4" s="59"/>
      <c r="Q4" s="59"/>
      <c r="R4" s="59"/>
      <c r="S4" s="59"/>
      <c r="U4" s="61"/>
      <c r="V4" s="693"/>
    </row>
    <row r="5" spans="9:22" ht="13.2">
      <c r="I5" s="60"/>
      <c r="J5" s="59"/>
      <c r="K5" s="59"/>
      <c r="L5" s="59"/>
      <c r="M5" s="59"/>
      <c r="N5" s="59"/>
      <c r="O5" s="59"/>
      <c r="P5" s="59"/>
      <c r="Q5" s="59"/>
      <c r="R5" s="59"/>
      <c r="S5" s="59"/>
      <c r="U5" s="61"/>
      <c r="V5" s="693"/>
    </row>
    <row r="6" spans="9:25" ht="42" customHeight="1">
      <c r="I6" s="60"/>
      <c r="J6" s="332" t="s">
        <v>169</v>
      </c>
      <c r="K6" s="1518" t="s">
        <v>615</v>
      </c>
      <c r="L6" s="1518"/>
      <c r="M6" s="1518"/>
      <c r="N6" s="1518"/>
      <c r="O6" s="1518"/>
      <c r="P6" s="1518"/>
      <c r="Q6" s="1518"/>
      <c r="R6" s="1518"/>
      <c r="S6" s="1518"/>
      <c r="U6" s="61"/>
      <c r="V6" s="693"/>
      <c r="X6" s="487"/>
      <c r="Y6" s="64"/>
    </row>
    <row r="7" spans="9:22" ht="20.25" customHeight="1">
      <c r="I7" s="60"/>
      <c r="J7" s="332" t="s">
        <v>169</v>
      </c>
      <c r="K7" s="1518" t="s">
        <v>552</v>
      </c>
      <c r="L7" s="1518"/>
      <c r="M7" s="1518"/>
      <c r="N7" s="1518"/>
      <c r="O7" s="1518"/>
      <c r="P7" s="1518"/>
      <c r="Q7" s="1518"/>
      <c r="R7" s="1518"/>
      <c r="S7" s="1518"/>
      <c r="U7" s="1178"/>
      <c r="V7" s="1179"/>
    </row>
    <row r="8" spans="9:22" ht="20.25" customHeight="1">
      <c r="I8" s="60"/>
      <c r="J8" s="332" t="s">
        <v>169</v>
      </c>
      <c r="K8" s="1518" t="s">
        <v>479</v>
      </c>
      <c r="L8" s="1518"/>
      <c r="M8" s="1518"/>
      <c r="N8" s="1518"/>
      <c r="O8" s="1518"/>
      <c r="P8" s="1518"/>
      <c r="Q8" s="1518"/>
      <c r="R8" s="1518"/>
      <c r="S8" s="1518"/>
      <c r="U8" s="61"/>
      <c r="V8" s="693"/>
    </row>
    <row r="9" spans="9:22" ht="40.5" customHeight="1">
      <c r="I9" s="60"/>
      <c r="J9" s="332" t="s">
        <v>169</v>
      </c>
      <c r="K9" s="1518" t="s">
        <v>480</v>
      </c>
      <c r="L9" s="1518"/>
      <c r="M9" s="1518"/>
      <c r="N9" s="1518"/>
      <c r="O9" s="1518"/>
      <c r="P9" s="1518"/>
      <c r="Q9" s="1518"/>
      <c r="R9" s="1518"/>
      <c r="S9" s="1174"/>
      <c r="U9" s="61"/>
      <c r="V9" s="693"/>
    </row>
    <row r="10" spans="9:22" ht="13.2">
      <c r="I10" s="60"/>
      <c r="U10" s="61"/>
      <c r="V10" s="693"/>
    </row>
    <row r="11" spans="9:22" ht="13.2">
      <c r="I11" s="60"/>
      <c r="U11" s="61"/>
      <c r="V11" s="693"/>
    </row>
    <row r="12" spans="9:22" ht="42.75" customHeight="1">
      <c r="I12" s="60"/>
      <c r="K12" s="18"/>
      <c r="L12" s="18"/>
      <c r="M12" s="18"/>
      <c r="N12" s="18"/>
      <c r="O12" s="18"/>
      <c r="P12" s="18"/>
      <c r="Q12" s="18"/>
      <c r="R12" s="18"/>
      <c r="S12" s="18"/>
      <c r="U12" s="1458"/>
      <c r="V12" s="1459"/>
    </row>
    <row r="13" spans="9:25" ht="17.4">
      <c r="I13" s="60"/>
      <c r="U13" s="1178"/>
      <c r="V13" s="1179"/>
      <c r="Y13" s="1460"/>
    </row>
    <row r="14" spans="1:21" ht="15.6">
      <c r="A14" s="554"/>
      <c r="B14" s="554"/>
      <c r="C14" s="554"/>
      <c r="D14" s="554"/>
      <c r="E14" s="554"/>
      <c r="F14" s="554"/>
      <c r="G14" s="554"/>
      <c r="H14" s="554"/>
      <c r="I14" s="555"/>
      <c r="J14" s="554"/>
      <c r="K14" s="554"/>
      <c r="L14" s="554"/>
      <c r="M14" s="554"/>
      <c r="N14" s="554"/>
      <c r="O14" s="554"/>
      <c r="P14" s="554"/>
      <c r="Q14" s="554"/>
      <c r="R14" s="554"/>
      <c r="S14" s="554"/>
      <c r="U14" s="1461"/>
    </row>
    <row r="15" spans="9:9" ht="13.2">
      <c r="I15" s="60"/>
    </row>
    <row r="16" spans="9:23" ht="13.2">
      <c r="I16" s="60"/>
      <c r="V16" s="1462"/>
      <c r="W16" s="1463"/>
    </row>
    <row r="17" spans="9:23" ht="13.2">
      <c r="I17" s="60"/>
      <c r="V17" s="1462"/>
      <c r="W17" s="1463"/>
    </row>
    <row r="18" spans="9:23" ht="13.2">
      <c r="I18" s="60"/>
      <c r="V18" s="1462"/>
      <c r="W18" s="1463"/>
    </row>
    <row r="19" spans="9:23" ht="13.2">
      <c r="I19" s="60"/>
      <c r="V19" s="1462"/>
      <c r="W19" s="1463"/>
    </row>
    <row r="20" spans="9:23" ht="13.2">
      <c r="I20" s="60"/>
      <c r="V20" s="1462"/>
      <c r="W20" s="1463"/>
    </row>
    <row r="21" spans="9:23" ht="13.2">
      <c r="I21" s="60"/>
      <c r="V21" s="1462"/>
      <c r="W21" s="1463"/>
    </row>
    <row r="22" spans="9:23" ht="13.2">
      <c r="I22" s="60"/>
      <c r="V22" s="1462"/>
      <c r="W22" s="1463"/>
    </row>
    <row r="23" spans="9:23" ht="13.2">
      <c r="I23" s="60"/>
      <c r="V23" s="1462"/>
      <c r="W23" s="1463"/>
    </row>
    <row r="24" spans="9:23" ht="13.2">
      <c r="I24" s="60"/>
      <c r="V24" s="1462"/>
      <c r="W24" s="1463"/>
    </row>
    <row r="25" spans="9:24" ht="13.2">
      <c r="I25" s="60"/>
      <c r="V25" s="1462"/>
      <c r="W25" s="1463"/>
      <c r="X25" s="953"/>
    </row>
    <row r="26" spans="9:27" ht="13.2">
      <c r="I26" s="60"/>
      <c r="V26" s="1462"/>
      <c r="W26" s="1463"/>
      <c r="Z26" s="1464"/>
      <c r="AA26" s="59"/>
    </row>
    <row r="27" spans="9:27" ht="13.2">
      <c r="I27" s="60"/>
      <c r="V27" s="1462"/>
      <c r="W27" s="1463"/>
      <c r="Z27" s="61"/>
      <c r="AA27" s="61"/>
    </row>
    <row r="28" spans="9:31" ht="13.2">
      <c r="I28" s="60"/>
      <c r="U28" s="1464"/>
      <c r="V28" s="1465"/>
      <c r="Z28" s="444"/>
      <c r="AA28" s="1466"/>
      <c r="AB28" s="59"/>
      <c r="AD28" s="1467"/>
      <c r="AE28" s="749"/>
    </row>
    <row r="29" spans="9:31" ht="13.2">
      <c r="I29" s="60"/>
      <c r="Z29" s="444"/>
      <c r="AA29" s="1466"/>
      <c r="AB29" s="59"/>
      <c r="AD29" s="1467"/>
      <c r="AE29" s="749"/>
    </row>
    <row r="30" spans="9:31" ht="13.2">
      <c r="I30" s="60"/>
      <c r="U30" s="444"/>
      <c r="V30" s="1466"/>
      <c r="Z30" s="444"/>
      <c r="AA30" s="1466"/>
      <c r="AB30" s="59"/>
      <c r="AD30" s="1467"/>
      <c r="AE30" s="749"/>
    </row>
    <row r="31" spans="9:31" ht="13.2">
      <c r="I31" s="60"/>
      <c r="U31" s="444"/>
      <c r="V31" s="1466"/>
      <c r="Z31" s="444"/>
      <c r="AA31" s="1466"/>
      <c r="AB31" s="59"/>
      <c r="AD31" s="1467"/>
      <c r="AE31" s="749"/>
    </row>
    <row r="32" spans="21:31" ht="13.2">
      <c r="U32" s="444"/>
      <c r="V32" s="1466"/>
      <c r="Z32" s="444"/>
      <c r="AA32" s="1466"/>
      <c r="AB32" s="59"/>
      <c r="AD32" s="1467"/>
      <c r="AE32" s="749"/>
    </row>
    <row r="33" spans="21:28" ht="13.2">
      <c r="U33" s="444"/>
      <c r="V33" s="1466"/>
      <c r="Z33" s="444"/>
      <c r="AA33" s="1466"/>
      <c r="AB33" s="59"/>
    </row>
    <row r="34" spans="21:28" ht="13.2">
      <c r="U34" s="444"/>
      <c r="V34" s="1466"/>
      <c r="Z34" s="57"/>
      <c r="AA34" s="1466"/>
      <c r="AB34" s="59"/>
    </row>
    <row r="35" spans="21:22" ht="13.2">
      <c r="U35" s="444"/>
      <c r="V35" s="1468"/>
    </row>
    <row r="36" spans="21:22" ht="17.25" customHeight="1">
      <c r="U36" s="444"/>
      <c r="V36" s="1468"/>
    </row>
    <row r="37" spans="22:22" ht="13.2">
      <c r="V37" s="61"/>
    </row>
    <row r="38" spans="26:26" ht="13.2">
      <c r="Z38" s="1464"/>
    </row>
    <row r="39" spans="26:27" ht="13.2">
      <c r="Z39" s="444"/>
      <c r="AA39" s="1469"/>
    </row>
    <row r="40" spans="21:27" ht="13.2">
      <c r="U40" s="1464"/>
      <c r="Z40" s="444"/>
      <c r="AA40" s="1469"/>
    </row>
    <row r="41" spans="21:27" ht="13.2">
      <c r="U41" s="444"/>
      <c r="V41" s="1469"/>
      <c r="Z41" s="444"/>
      <c r="AA41" s="1469"/>
    </row>
    <row r="42" spans="21:27" ht="13.2">
      <c r="U42" s="444"/>
      <c r="V42" s="1469"/>
      <c r="Z42" s="444"/>
      <c r="AA42" s="1469"/>
    </row>
    <row r="43" spans="21:27" ht="13.2">
      <c r="U43" s="444"/>
      <c r="V43" s="1469"/>
      <c r="Z43" s="444"/>
      <c r="AA43" s="1469"/>
    </row>
    <row r="44" spans="21:22" ht="13.2">
      <c r="U44" s="444"/>
      <c r="V44" s="1469"/>
    </row>
    <row r="45" spans="21:22" ht="13.2">
      <c r="U45" s="444"/>
      <c r="V45" s="1469"/>
    </row>
    <row r="46" spans="21:21" ht="13.2">
      <c r="U46" s="444"/>
    </row>
    <row r="47" spans="21:21" ht="13.2">
      <c r="U47" s="444"/>
    </row>
    <row r="48" spans="21:21" ht="21">
      <c r="U48" s="19"/>
    </row>
    <row r="52" spans="11:14" ht="15.6">
      <c r="K52" s="175"/>
      <c r="L52" s="175"/>
      <c r="M52" s="175"/>
      <c r="N52" s="175"/>
    </row>
    <row r="53" spans="11:14" ht="15.6">
      <c r="K53" s="176"/>
      <c r="L53" s="176"/>
      <c r="M53" s="176"/>
      <c r="N53" s="176"/>
    </row>
  </sheetData>
  <mergeCells count="4">
    <mergeCell ref="K9:R9"/>
    <mergeCell ref="K7:S7"/>
    <mergeCell ref="K6:S6"/>
    <mergeCell ref="K8:S8"/>
  </mergeCells>
  <printOptions horizontalCentered="1"/>
  <pageMargins left="0.5" right="0.5" top="0.5" bottom="0.5" header="0.25" footer="0.25"/>
  <pageSetup orientation="landscape" paperSize="1" scale="74" r:id="rId2"/>
  <headerFooter differentFirst="1" scaleWithDoc="0">
    <oddFooter>&amp;CPage &amp;P</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6"/>
    <pageSetUpPr fitToPage="1"/>
  </sheetPr>
  <dimension ref="M1"/>
  <sheetViews>
    <sheetView view="pageBreakPreview" zoomScale="80" zoomScaleNormal="85" zoomScaleSheetLayoutView="80" workbookViewId="0" topLeftCell="A1"/>
  </sheetViews>
  <sheetFormatPr defaultColWidth="9.114285714285714" defaultRowHeight="13.8"/>
  <cols>
    <col min="1" max="15" width="9.142857142857142" style="1"/>
    <col min="16" max="16" width="9.857142857142858" style="1" customWidth="1"/>
    <col min="17" max="16384" width="9.142857142857142" style="1"/>
  </cols>
  <sheetData>
    <row r="1" spans="13:13" ht="13.8">
      <c r="M1" s="7"/>
    </row>
    <row r="38" ht="14.25" customHeight="1"/>
  </sheetData>
  <printOptions horizontalCentered="1"/>
  <pageMargins left="0.5" right="0.5" top="0.5" bottom="0.5" header="0.25" footer="0.25"/>
  <pageSetup orientation="landscape" paperSize="1" scale="95" r:id="rId2"/>
  <headerFooter differentFirst="1" scaleWithDoc="0">
    <oddFooter>&amp;CPage &amp;P</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theme="9" tint="-0.24997000396251678"/>
    <pageSetUpPr fitToPage="1"/>
  </sheetPr>
  <dimension ref="A1:R62"/>
  <sheetViews>
    <sheetView view="pageBreakPreview" zoomScale="80" zoomScaleNormal="85" zoomScaleSheetLayoutView="80" workbookViewId="0" topLeftCell="A1">
      <selection pane="topLeft" activeCell="B1" sqref="B1"/>
    </sheetView>
  </sheetViews>
  <sheetFormatPr defaultColWidth="9.114285714285714" defaultRowHeight="13.2"/>
  <cols>
    <col min="1" max="1" width="5.714285714285714" style="7" customWidth="1"/>
    <col min="2" max="2" width="39" style="7" customWidth="1"/>
    <col min="3" max="3" width="2.7142857142857144" style="7" customWidth="1"/>
    <col min="4" max="4" width="19.714285714285715" style="59" customWidth="1"/>
    <col min="5" max="6" width="2.7142857142857144" style="7" customWidth="1"/>
    <col min="7" max="7" width="19.714285714285715" style="7" customWidth="1"/>
    <col min="8" max="8" width="2.7142857142857144" style="7" customWidth="1"/>
    <col min="9" max="9" width="19.714285714285715" style="7" customWidth="1"/>
    <col min="10" max="10" width="13.857142857142858" style="7" customWidth="1"/>
    <col min="11" max="16384" width="9.142857142857142" style="7"/>
  </cols>
  <sheetData>
    <row r="1" spans="4:4" ht="13.2">
      <c r="D1" s="61"/>
    </row>
    <row r="2" spans="4:4" ht="13.2">
      <c r="D2" s="61"/>
    </row>
    <row r="3" spans="4:4" ht="13.2">
      <c r="D3" s="1285"/>
    </row>
    <row r="4" spans="1:9" ht="15.6">
      <c r="A4" s="377" t="s">
        <v>308</v>
      </c>
      <c r="B4" s="377"/>
      <c r="C4" s="220"/>
      <c r="D4" s="220"/>
      <c r="E4" s="220"/>
      <c r="F4" s="220"/>
      <c r="G4" s="1286"/>
      <c r="H4" s="220"/>
      <c r="I4" s="1286"/>
    </row>
    <row r="5" spans="1:11" ht="13.8">
      <c r="A5" s="66" t="s">
        <v>44</v>
      </c>
      <c r="B5" s="66"/>
      <c r="C5" s="43"/>
      <c r="D5" s="586"/>
      <c r="E5" s="43"/>
      <c r="F5" s="43"/>
      <c r="G5" s="43"/>
      <c r="H5" s="43"/>
      <c r="K5" s="181"/>
    </row>
    <row r="6" spans="4:11" ht="13.2">
      <c r="D6" s="89"/>
      <c r="E6" s="500"/>
      <c r="F6" s="501"/>
      <c r="G6" s="1529"/>
      <c r="H6" s="1529"/>
      <c r="I6" s="1529"/>
      <c r="J6" s="500"/>
      <c r="K6" s="181"/>
    </row>
    <row r="7" spans="1:13" ht="12" customHeight="1">
      <c r="A7" s="67" t="s">
        <v>49</v>
      </c>
      <c r="B7" s="67"/>
      <c r="C7" s="67"/>
      <c r="D7" s="986" t="s">
        <v>473</v>
      </c>
      <c r="E7" s="250"/>
      <c r="F7" s="502"/>
      <c r="G7" s="1530" t="s">
        <v>36</v>
      </c>
      <c r="H7" s="1530"/>
      <c r="I7" s="1530"/>
      <c r="J7" s="250"/>
      <c r="K7" s="68"/>
      <c r="L7" s="68"/>
      <c r="M7" s="68"/>
    </row>
    <row r="8" spans="1:13" ht="13.5" customHeight="1">
      <c r="A8" s="67" t="s">
        <v>49</v>
      </c>
      <c r="B8" s="67"/>
      <c r="C8" s="67"/>
      <c r="D8" s="987">
        <v>2024</v>
      </c>
      <c r="E8" s="250"/>
      <c r="F8" s="502"/>
      <c r="G8" s="605">
        <v>2023</v>
      </c>
      <c r="I8" s="605">
        <v>2022</v>
      </c>
      <c r="J8" s="250"/>
      <c r="K8" s="68"/>
      <c r="L8" s="68"/>
      <c r="M8" s="68"/>
    </row>
    <row r="9" spans="1:15" ht="12" customHeight="1">
      <c r="A9" s="1523" t="s">
        <v>297</v>
      </c>
      <c r="B9" s="1523"/>
      <c r="C9" s="68"/>
      <c r="D9" s="606"/>
      <c r="E9" s="68"/>
      <c r="F9" s="503"/>
      <c r="H9" s="68"/>
      <c r="J9" s="68"/>
      <c r="K9" s="67"/>
      <c r="L9" s="69"/>
      <c r="M9" s="67"/>
      <c r="N9" s="67"/>
      <c r="O9" s="67"/>
    </row>
    <row r="10" spans="1:15" ht="12.75" customHeight="1">
      <c r="A10" s="1520" t="s">
        <v>115</v>
      </c>
      <c r="B10" s="1520"/>
      <c r="C10" s="665"/>
      <c r="D10" s="1230"/>
      <c r="E10" s="665"/>
      <c r="F10" s="1231"/>
      <c r="G10" s="1232"/>
      <c r="H10" s="665"/>
      <c r="I10" s="1232"/>
      <c r="J10" s="67"/>
      <c r="K10" s="67"/>
      <c r="L10" s="69"/>
      <c r="M10" s="67"/>
      <c r="N10" s="67"/>
      <c r="O10" s="67"/>
    </row>
    <row r="11" spans="1:15" ht="12.75" customHeight="1">
      <c r="A11" s="1519" t="s">
        <v>50</v>
      </c>
      <c r="B11" s="1519"/>
      <c r="C11" s="146"/>
      <c r="D11" s="812">
        <v>2150.3</v>
      </c>
      <c r="E11" s="145"/>
      <c r="F11" s="116"/>
      <c r="G11" s="145">
        <v>1753.70</v>
      </c>
      <c r="H11" s="145"/>
      <c r="I11" s="145">
        <v>1548.90</v>
      </c>
      <c r="J11" s="145"/>
      <c r="L11" s="71"/>
      <c r="M11" s="71"/>
      <c r="N11" s="71"/>
      <c r="O11" s="72"/>
    </row>
    <row r="12" spans="1:15" ht="15">
      <c r="A12" s="1521" t="s">
        <v>51</v>
      </c>
      <c r="B12" s="1521"/>
      <c r="C12" s="665"/>
      <c r="D12" s="817">
        <v>131.90</v>
      </c>
      <c r="E12" s="666"/>
      <c r="F12" s="667"/>
      <c r="G12" s="666">
        <v>119.70</v>
      </c>
      <c r="H12" s="666"/>
      <c r="I12" s="666">
        <v>111.10</v>
      </c>
      <c r="J12" s="73"/>
      <c r="L12" s="67"/>
      <c r="M12" s="67"/>
      <c r="N12" s="67"/>
      <c r="O12" s="72"/>
    </row>
    <row r="13" spans="1:15" ht="15" hidden="1">
      <c r="A13" s="1531" t="s">
        <v>120</v>
      </c>
      <c r="B13" s="1531"/>
      <c r="C13" s="1220"/>
      <c r="D13" s="1221">
        <v>0</v>
      </c>
      <c r="E13" s="1068"/>
      <c r="F13" s="1069"/>
      <c r="G13" s="1068">
        <v>0</v>
      </c>
      <c r="H13" s="1068"/>
      <c r="I13" s="1068">
        <v>0</v>
      </c>
      <c r="J13" s="73"/>
      <c r="L13" s="67"/>
      <c r="M13" s="67"/>
      <c r="N13" s="67"/>
      <c r="O13" s="72"/>
    </row>
    <row r="14" spans="1:15" ht="15">
      <c r="A14" s="1519" t="s">
        <v>52</v>
      </c>
      <c r="B14" s="1519"/>
      <c r="C14" s="146"/>
      <c r="D14" s="813">
        <v>537.8</v>
      </c>
      <c r="E14" s="73"/>
      <c r="F14" s="505"/>
      <c r="G14" s="73">
        <v>547.50</v>
      </c>
      <c r="H14" s="73"/>
      <c r="I14" s="73">
        <v>537.3000000000001</v>
      </c>
      <c r="J14" s="73"/>
      <c r="L14" s="67"/>
      <c r="M14" s="67"/>
      <c r="N14" s="67"/>
      <c r="O14" s="72"/>
    </row>
    <row r="15" spans="1:15" ht="15">
      <c r="A15" s="1521" t="s">
        <v>53</v>
      </c>
      <c r="B15" s="1521"/>
      <c r="C15" s="665"/>
      <c r="D15" s="817">
        <v>579.60</v>
      </c>
      <c r="E15" s="666"/>
      <c r="F15" s="667"/>
      <c r="G15" s="666">
        <v>559.50</v>
      </c>
      <c r="H15" s="666"/>
      <c r="I15" s="1233">
        <v>536.50</v>
      </c>
      <c r="J15" s="73"/>
      <c r="L15" s="67"/>
      <c r="M15" s="67"/>
      <c r="N15" s="67"/>
      <c r="O15" s="72"/>
    </row>
    <row r="16" spans="1:15" ht="15.6" customHeight="1">
      <c r="A16" s="1519" t="s">
        <v>665</v>
      </c>
      <c r="B16" s="1519"/>
      <c r="C16" s="146"/>
      <c r="D16" s="813">
        <v>0</v>
      </c>
      <c r="E16" s="73"/>
      <c r="F16" s="505"/>
      <c r="G16" s="73">
        <v>729.5999999999999</v>
      </c>
      <c r="H16" s="73"/>
      <c r="I16" s="73">
        <v>888.50</v>
      </c>
      <c r="J16" s="73"/>
      <c r="L16" s="67"/>
      <c r="M16" s="67"/>
      <c r="N16" s="67"/>
      <c r="O16" s="72"/>
    </row>
    <row r="17" spans="1:15" s="214" customFormat="1" ht="12.75" customHeight="1">
      <c r="A17" s="1528" t="s">
        <v>54</v>
      </c>
      <c r="B17" s="1528"/>
      <c r="C17" s="665"/>
      <c r="D17" s="1080">
        <v>3399.60</v>
      </c>
      <c r="E17" s="1081"/>
      <c r="F17" s="1082"/>
      <c r="G17" s="1079">
        <v>3710</v>
      </c>
      <c r="H17" s="1079"/>
      <c r="I17" s="1079">
        <v>3622.30</v>
      </c>
      <c r="J17" s="73"/>
      <c r="K17" s="376"/>
      <c r="L17" s="376"/>
      <c r="M17" s="376"/>
      <c r="N17" s="483"/>
      <c r="O17" s="483"/>
    </row>
    <row r="18" spans="1:15" s="13" customFormat="1" ht="12.6" customHeight="1">
      <c r="A18" s="1522" t="s">
        <v>55</v>
      </c>
      <c r="B18" s="1532"/>
      <c r="C18" s="146"/>
      <c r="D18" s="813">
        <v>19277.50</v>
      </c>
      <c r="E18" s="73"/>
      <c r="F18" s="505"/>
      <c r="G18" s="813">
        <v>18863.20</v>
      </c>
      <c r="H18" s="73"/>
      <c r="I18" s="813">
        <v>19074.20</v>
      </c>
      <c r="J18" s="1068"/>
      <c r="K18" s="1220"/>
      <c r="L18" s="1222"/>
      <c r="N18" s="1220"/>
      <c r="O18" s="1220"/>
    </row>
    <row r="19" spans="1:15" s="214" customFormat="1" ht="12.75" customHeight="1">
      <c r="A19" s="1520" t="s">
        <v>553</v>
      </c>
      <c r="B19" s="1520"/>
      <c r="C19" s="665"/>
      <c r="D19" s="817">
        <v>12045.70</v>
      </c>
      <c r="E19" s="666"/>
      <c r="F19" s="667"/>
      <c r="G19" s="666">
        <v>12083.50</v>
      </c>
      <c r="H19" s="666"/>
      <c r="I19" s="666">
        <v>12075.10</v>
      </c>
      <c r="J19" s="73"/>
      <c r="K19" s="376"/>
      <c r="L19" s="482"/>
      <c r="N19" s="376"/>
      <c r="O19" s="376"/>
    </row>
    <row r="20" spans="1:15" s="13" customFormat="1" ht="12.75" customHeight="1">
      <c r="A20" s="1522" t="s">
        <v>56</v>
      </c>
      <c r="B20" s="1522"/>
      <c r="C20" s="146"/>
      <c r="D20" s="813">
        <v>15195.10</v>
      </c>
      <c r="E20" s="73"/>
      <c r="F20" s="505"/>
      <c r="G20" s="813">
        <v>15932.300000000001</v>
      </c>
      <c r="H20" s="73"/>
      <c r="I20" s="813">
        <v>17337.1</v>
      </c>
      <c r="J20" s="1068"/>
      <c r="K20" s="1220"/>
      <c r="L20" s="1222"/>
      <c r="N20" s="1220"/>
      <c r="O20" s="1220"/>
    </row>
    <row r="21" spans="1:15" s="214" customFormat="1" ht="12.75" customHeight="1">
      <c r="A21" s="1520" t="s">
        <v>743</v>
      </c>
      <c r="B21" s="1520"/>
      <c r="C21" s="665"/>
      <c r="D21" s="817">
        <v>143.3</v>
      </c>
      <c r="E21" s="666"/>
      <c r="F21" s="667"/>
      <c r="G21" s="666">
        <v>179.10</v>
      </c>
      <c r="H21" s="666"/>
      <c r="I21" s="666">
        <v>129.2</v>
      </c>
      <c r="J21" s="73"/>
      <c r="K21" s="376"/>
      <c r="L21" s="482"/>
      <c r="N21" s="376"/>
      <c r="O21" s="376"/>
    </row>
    <row r="22" spans="1:15" s="13" customFormat="1" ht="12.75" customHeight="1">
      <c r="A22" s="1522" t="s">
        <v>57</v>
      </c>
      <c r="B22" s="1522"/>
      <c r="C22" s="146"/>
      <c r="D22" s="813">
        <v>3662.40</v>
      </c>
      <c r="E22" s="73"/>
      <c r="F22" s="505"/>
      <c r="G22" s="813">
        <v>3478.20</v>
      </c>
      <c r="H22" s="73"/>
      <c r="I22" s="813">
        <v>3001.90</v>
      </c>
      <c r="J22" s="1068"/>
      <c r="K22" s="1220"/>
      <c r="L22" s="1222"/>
      <c r="N22" s="1220"/>
      <c r="O22" s="1220"/>
    </row>
    <row r="23" spans="1:15" ht="12.75" customHeight="1">
      <c r="A23" s="1520" t="s">
        <v>348</v>
      </c>
      <c r="B23" s="1520"/>
      <c r="C23" s="665"/>
      <c r="D23" s="817">
        <v>8328.90</v>
      </c>
      <c r="E23" s="666"/>
      <c r="F23" s="667"/>
      <c r="G23" s="666">
        <v>8205.10</v>
      </c>
      <c r="H23" s="666"/>
      <c r="I23" s="666">
        <v>8251.7</v>
      </c>
      <c r="J23" s="73"/>
      <c r="K23" s="67"/>
      <c r="L23" s="70"/>
      <c r="M23" s="653"/>
      <c r="N23" s="67"/>
      <c r="O23" s="67"/>
    </row>
    <row r="24" spans="1:15" s="13" customFormat="1" ht="12.75" customHeight="1">
      <c r="A24" s="1522" t="s">
        <v>82</v>
      </c>
      <c r="B24" s="1522"/>
      <c r="C24" s="146"/>
      <c r="D24" s="813">
        <v>764.30</v>
      </c>
      <c r="E24" s="73"/>
      <c r="F24" s="505"/>
      <c r="G24" s="813">
        <v>755.30</v>
      </c>
      <c r="H24" s="73"/>
      <c r="I24" s="813">
        <v>485.60</v>
      </c>
      <c r="J24" s="1068"/>
      <c r="K24" s="1220"/>
      <c r="L24" s="1222"/>
      <c r="N24" s="1220"/>
      <c r="O24" s="1220"/>
    </row>
    <row r="25" spans="1:15" s="214" customFormat="1" ht="12.75" customHeight="1">
      <c r="A25" s="1520" t="s">
        <v>666</v>
      </c>
      <c r="B25" s="1520"/>
      <c r="C25" s="665"/>
      <c r="D25" s="817">
        <v>0</v>
      </c>
      <c r="E25" s="666"/>
      <c r="F25" s="667"/>
      <c r="G25" s="666">
        <v>2820.90</v>
      </c>
      <c r="H25" s="666"/>
      <c r="I25" s="666">
        <v>3217.40</v>
      </c>
      <c r="J25" s="73"/>
      <c r="K25" s="376"/>
      <c r="L25" s="482"/>
      <c r="N25" s="376"/>
      <c r="O25" s="376"/>
    </row>
    <row r="26" spans="1:15" s="13" customFormat="1" ht="13.5" customHeight="1" thickBot="1">
      <c r="A26" s="1524" t="s">
        <v>116</v>
      </c>
      <c r="B26" s="1524"/>
      <c r="C26" s="146"/>
      <c r="D26" s="814">
        <v>62816.80000000001</v>
      </c>
      <c r="E26" s="705"/>
      <c r="F26" s="706"/>
      <c r="G26" s="707">
        <v>66027.59999999999</v>
      </c>
      <c r="H26" s="707"/>
      <c r="I26" s="707">
        <v>67194.50</v>
      </c>
      <c r="J26" s="1066"/>
      <c r="K26" s="1223"/>
      <c r="L26" s="1222"/>
      <c r="N26" s="1223"/>
      <c r="O26" s="1223"/>
    </row>
    <row r="27" spans="1:13" ht="9" customHeight="1" thickTop="1">
      <c r="A27" s="67" t="s">
        <v>49</v>
      </c>
      <c r="B27" s="67"/>
      <c r="C27" s="67"/>
      <c r="D27" s="815"/>
      <c r="E27" s="74"/>
      <c r="F27" s="506"/>
      <c r="G27" s="74"/>
      <c r="H27" s="74"/>
      <c r="I27" s="74"/>
      <c r="J27" s="74"/>
      <c r="K27" s="67"/>
      <c r="L27" s="67"/>
      <c r="M27" s="67"/>
    </row>
    <row r="28" spans="1:15" ht="12.75" customHeight="1">
      <c r="A28" s="1523" t="s">
        <v>58</v>
      </c>
      <c r="B28" s="1523"/>
      <c r="C28" s="68"/>
      <c r="D28" s="816"/>
      <c r="E28" s="75"/>
      <c r="F28" s="507"/>
      <c r="G28" s="75"/>
      <c r="H28" s="75"/>
      <c r="I28" s="75"/>
      <c r="J28" s="75"/>
      <c r="K28" s="67"/>
      <c r="L28" s="69"/>
      <c r="M28" s="67"/>
      <c r="N28" s="67"/>
      <c r="O28" s="67"/>
    </row>
    <row r="29" spans="1:15" ht="12.75" customHeight="1">
      <c r="A29" s="1520" t="s">
        <v>117</v>
      </c>
      <c r="B29" s="1520"/>
      <c r="C29" s="665"/>
      <c r="D29" s="1224"/>
      <c r="E29" s="1225"/>
      <c r="F29" s="1226"/>
      <c r="G29" s="1225"/>
      <c r="H29" s="1225"/>
      <c r="I29" s="1225"/>
      <c r="J29" s="74"/>
      <c r="K29" s="67"/>
      <c r="L29" s="69"/>
      <c r="M29" s="67"/>
      <c r="N29" s="67"/>
      <c r="O29" s="67"/>
    </row>
    <row r="30" spans="1:15" s="13" customFormat="1" ht="12.6" customHeight="1">
      <c r="A30" s="1519" t="s">
        <v>71</v>
      </c>
      <c r="B30" s="1519"/>
      <c r="C30" s="146"/>
      <c r="D30" s="812">
        <v>221.30</v>
      </c>
      <c r="E30" s="145"/>
      <c r="F30" s="508"/>
      <c r="G30" s="145">
        <v>251.30</v>
      </c>
      <c r="H30" s="145"/>
      <c r="I30" s="145">
        <v>210.90</v>
      </c>
      <c r="J30" s="145"/>
      <c r="K30" s="1220"/>
      <c r="L30" s="1222"/>
      <c r="N30" s="1220"/>
      <c r="O30" s="1220"/>
    </row>
    <row r="31" spans="1:15" ht="12.75" customHeight="1">
      <c r="A31" s="1521" t="s">
        <v>69</v>
      </c>
      <c r="B31" s="1521"/>
      <c r="C31" s="665"/>
      <c r="D31" s="817">
        <v>982.30</v>
      </c>
      <c r="E31" s="666"/>
      <c r="F31" s="667"/>
      <c r="G31" s="666">
        <v>1052.80</v>
      </c>
      <c r="H31" s="666"/>
      <c r="I31" s="666">
        <v>1128.20</v>
      </c>
      <c r="J31" s="73"/>
      <c r="K31" s="67"/>
      <c r="L31" s="70"/>
      <c r="N31" s="67"/>
      <c r="O31" s="67"/>
    </row>
    <row r="32" spans="1:15" s="13" customFormat="1" ht="12.75" customHeight="1">
      <c r="A32" s="1519" t="s">
        <v>80</v>
      </c>
      <c r="B32" s="1519"/>
      <c r="C32" s="67"/>
      <c r="D32" s="813">
        <v>779.30</v>
      </c>
      <c r="E32" s="73"/>
      <c r="F32" s="505"/>
      <c r="G32" s="73">
        <v>906.20</v>
      </c>
      <c r="H32" s="73"/>
      <c r="I32" s="73">
        <v>745.30</v>
      </c>
      <c r="J32" s="73"/>
      <c r="K32" s="1220"/>
      <c r="L32" s="1222"/>
      <c r="N32" s="1220"/>
      <c r="O32" s="1220"/>
    </row>
    <row r="33" spans="1:15" ht="12.75" customHeight="1">
      <c r="A33" s="1521" t="s">
        <v>59</v>
      </c>
      <c r="B33" s="1521"/>
      <c r="C33" s="665"/>
      <c r="D33" s="817">
        <v>260.1</v>
      </c>
      <c r="E33" s="666"/>
      <c r="F33" s="667"/>
      <c r="G33" s="666">
        <v>384.20</v>
      </c>
      <c r="H33" s="666"/>
      <c r="I33" s="666">
        <v>258.70</v>
      </c>
      <c r="J33" s="73"/>
      <c r="K33" s="67"/>
      <c r="L33" s="70"/>
      <c r="N33" s="67"/>
      <c r="O33" s="67"/>
    </row>
    <row r="34" spans="1:15" s="13" customFormat="1" ht="12.75" customHeight="1">
      <c r="A34" s="1519" t="s">
        <v>349</v>
      </c>
      <c r="B34" s="1519"/>
      <c r="C34" s="67"/>
      <c r="D34" s="813">
        <v>599.8</v>
      </c>
      <c r="E34" s="73"/>
      <c r="F34" s="505"/>
      <c r="G34" s="73">
        <v>690.40</v>
      </c>
      <c r="H34" s="73"/>
      <c r="I34" s="73">
        <v>681.50</v>
      </c>
      <c r="J34" s="73"/>
      <c r="K34" s="1220"/>
      <c r="L34" s="1227"/>
      <c r="N34" s="1228"/>
      <c r="O34" s="1220"/>
    </row>
    <row r="35" spans="1:15" ht="12.75" customHeight="1">
      <c r="A35" s="1521" t="s">
        <v>60</v>
      </c>
      <c r="B35" s="1521"/>
      <c r="C35" s="665"/>
      <c r="D35" s="817">
        <v>3730.50</v>
      </c>
      <c r="E35" s="666"/>
      <c r="F35" s="667"/>
      <c r="G35" s="666">
        <v>3067.30</v>
      </c>
      <c r="H35" s="666"/>
      <c r="I35" s="666">
        <v>4514.20</v>
      </c>
      <c r="J35" s="73"/>
      <c r="K35" s="67"/>
      <c r="L35" s="70"/>
      <c r="N35" s="67"/>
      <c r="O35" s="67"/>
    </row>
    <row r="36" spans="1:15" ht="12.75" customHeight="1">
      <c r="A36" s="1519" t="s">
        <v>61</v>
      </c>
      <c r="B36" s="1519"/>
      <c r="C36" s="67"/>
      <c r="D36" s="813">
        <v>496.20</v>
      </c>
      <c r="E36" s="73"/>
      <c r="F36" s="505"/>
      <c r="G36" s="73">
        <v>433.80</v>
      </c>
      <c r="H36" s="73"/>
      <c r="I36" s="73">
        <v>436.30</v>
      </c>
      <c r="J36" s="73"/>
      <c r="L36" s="67"/>
      <c r="M36" s="67"/>
      <c r="N36" s="67"/>
      <c r="O36" s="72"/>
    </row>
    <row r="37" spans="1:15" ht="12.6" customHeight="1">
      <c r="A37" s="1521" t="s">
        <v>667</v>
      </c>
      <c r="B37" s="1521"/>
      <c r="C37" s="668"/>
      <c r="D37" s="817">
        <v>0</v>
      </c>
      <c r="E37" s="666"/>
      <c r="F37" s="667"/>
      <c r="G37" s="666">
        <v>463.30</v>
      </c>
      <c r="H37" s="666"/>
      <c r="I37" s="666">
        <v>336.79999999999995</v>
      </c>
      <c r="J37" s="73"/>
      <c r="L37" s="67"/>
      <c r="M37" s="67"/>
      <c r="N37" s="67"/>
      <c r="O37" s="72"/>
    </row>
    <row r="38" spans="1:15" s="13" customFormat="1" ht="12.75" customHeight="1">
      <c r="A38" s="1526" t="s">
        <v>62</v>
      </c>
      <c r="B38" s="1526"/>
      <c r="C38" s="67"/>
      <c r="D38" s="1083">
        <v>7069.50</v>
      </c>
      <c r="E38" s="1084"/>
      <c r="F38" s="1085"/>
      <c r="G38" s="1078">
        <v>7249.300000000001</v>
      </c>
      <c r="H38" s="1234"/>
      <c r="I38" s="1078">
        <v>8311.90</v>
      </c>
      <c r="J38" s="73"/>
      <c r="K38" s="1220"/>
      <c r="L38" s="1220"/>
      <c r="M38" s="1220"/>
      <c r="N38" s="1229"/>
      <c r="O38" s="1229"/>
    </row>
    <row r="39" spans="1:15" ht="12.75" customHeight="1">
      <c r="A39" s="1520" t="s">
        <v>63</v>
      </c>
      <c r="B39" s="1520"/>
      <c r="C39" s="665"/>
      <c r="D39" s="817">
        <v>33367.8</v>
      </c>
      <c r="E39" s="666"/>
      <c r="F39" s="667"/>
      <c r="G39" s="666">
        <v>35734</v>
      </c>
      <c r="H39" s="666"/>
      <c r="I39" s="666">
        <v>34156</v>
      </c>
      <c r="J39" s="73"/>
      <c r="K39" s="67"/>
      <c r="L39" s="70"/>
      <c r="N39" s="67"/>
      <c r="O39" s="67"/>
    </row>
    <row r="40" spans="1:15" s="13" customFormat="1" ht="12.75" customHeight="1">
      <c r="A40" s="1522" t="s">
        <v>350</v>
      </c>
      <c r="B40" s="1522"/>
      <c r="C40" s="67"/>
      <c r="D40" s="813">
        <v>7083.20</v>
      </c>
      <c r="E40" s="73"/>
      <c r="F40" s="505"/>
      <c r="G40" s="73">
        <v>6815.30</v>
      </c>
      <c r="H40" s="73"/>
      <c r="I40" s="73">
        <v>6982.10</v>
      </c>
      <c r="J40" s="73"/>
      <c r="K40" s="1220"/>
      <c r="L40" s="1222"/>
      <c r="N40" s="1220"/>
      <c r="O40" s="1220"/>
    </row>
    <row r="41" spans="1:15" ht="12.6" customHeight="1">
      <c r="A41" s="1520" t="s">
        <v>64</v>
      </c>
      <c r="B41" s="1520"/>
      <c r="C41" s="665"/>
      <c r="D41" s="817">
        <v>2503.10</v>
      </c>
      <c r="E41" s="666"/>
      <c r="F41" s="667"/>
      <c r="G41" s="666">
        <v>2080</v>
      </c>
      <c r="H41" s="666"/>
      <c r="I41" s="666">
        <v>1973.10</v>
      </c>
      <c r="J41" s="73"/>
      <c r="K41" s="67"/>
      <c r="L41" s="70"/>
      <c r="N41" s="67"/>
      <c r="O41" s="67"/>
    </row>
    <row r="42" spans="1:15" s="13" customFormat="1" ht="12.75" customHeight="1">
      <c r="A42" s="1522" t="s">
        <v>259</v>
      </c>
      <c r="B42" s="1522"/>
      <c r="C42" s="67"/>
      <c r="D42" s="813">
        <v>1401.40</v>
      </c>
      <c r="E42" s="73"/>
      <c r="F42" s="505"/>
      <c r="G42" s="73">
        <v>1310.6</v>
      </c>
      <c r="H42" s="73"/>
      <c r="I42" s="73">
        <v>1426.90</v>
      </c>
      <c r="J42" s="73"/>
      <c r="K42" s="1220"/>
      <c r="L42" s="1222"/>
      <c r="N42" s="1220"/>
      <c r="O42" s="1220"/>
    </row>
    <row r="43" spans="1:15" ht="12.75" customHeight="1">
      <c r="A43" s="1520" t="s">
        <v>83</v>
      </c>
      <c r="B43" s="1520"/>
      <c r="C43" s="665"/>
      <c r="D43" s="817">
        <v>1198.9</v>
      </c>
      <c r="E43" s="666"/>
      <c r="F43" s="667"/>
      <c r="G43" s="666">
        <v>1149.8000000000002</v>
      </c>
      <c r="H43" s="666"/>
      <c r="I43" s="666">
        <v>1119.6000000000001</v>
      </c>
      <c r="J43" s="73"/>
      <c r="K43" s="67"/>
      <c r="L43" s="70"/>
      <c r="N43" s="67"/>
      <c r="O43" s="67"/>
    </row>
    <row r="44" spans="1:15" s="13" customFormat="1" ht="12.75" customHeight="1">
      <c r="A44" s="1522" t="s">
        <v>668</v>
      </c>
      <c r="B44" s="1522"/>
      <c r="C44" s="146"/>
      <c r="D44" s="813">
        <v>0</v>
      </c>
      <c r="E44" s="73"/>
      <c r="F44" s="505"/>
      <c r="G44" s="73">
        <v>823.20</v>
      </c>
      <c r="H44" s="73"/>
      <c r="I44" s="73">
        <v>816.40</v>
      </c>
      <c r="J44" s="73"/>
      <c r="K44" s="1220"/>
      <c r="L44" s="1222"/>
      <c r="N44" s="1220"/>
      <c r="O44" s="1220"/>
    </row>
    <row r="45" spans="1:15" s="214" customFormat="1" ht="12.75" customHeight="1" thickBot="1">
      <c r="A45" s="1525" t="s">
        <v>317</v>
      </c>
      <c r="B45" s="1525" t="s">
        <v>65</v>
      </c>
      <c r="C45" s="668"/>
      <c r="D45" s="818">
        <v>52623.90</v>
      </c>
      <c r="E45" s="669"/>
      <c r="F45" s="670"/>
      <c r="G45" s="671">
        <v>55162.200000000004</v>
      </c>
      <c r="H45" s="671"/>
      <c r="I45" s="671">
        <v>54786</v>
      </c>
      <c r="J45" s="73"/>
      <c r="K45" s="376"/>
      <c r="L45" s="376"/>
      <c r="M45" s="376"/>
      <c r="N45" s="483"/>
      <c r="O45" s="483"/>
    </row>
    <row r="46" spans="1:13" ht="9" customHeight="1" thickTop="1">
      <c r="A46" s="67" t="s">
        <v>49</v>
      </c>
      <c r="B46" s="67"/>
      <c r="C46" s="67"/>
      <c r="D46" s="813"/>
      <c r="E46" s="73"/>
      <c r="F46" s="505"/>
      <c r="G46" s="73"/>
      <c r="H46" s="73"/>
      <c r="I46" s="73"/>
      <c r="J46" s="73"/>
      <c r="K46" s="67"/>
      <c r="L46" s="67"/>
      <c r="M46" s="67"/>
    </row>
    <row r="47" spans="1:13" ht="13.2">
      <c r="A47" s="1523" t="s">
        <v>339</v>
      </c>
      <c r="B47" s="1523"/>
      <c r="C47" s="67"/>
      <c r="D47" s="813"/>
      <c r="E47" s="73"/>
      <c r="F47" s="505"/>
      <c r="G47" s="73"/>
      <c r="H47" s="73"/>
      <c r="I47" s="73"/>
      <c r="J47" s="73"/>
      <c r="K47" s="67"/>
      <c r="L47" s="67"/>
      <c r="M47" s="67"/>
    </row>
    <row r="48" spans="1:13" ht="13.2" hidden="1">
      <c r="A48" s="1523" t="s">
        <v>266</v>
      </c>
      <c r="B48" s="1523"/>
      <c r="C48" s="68"/>
      <c r="D48" s="813"/>
      <c r="E48" s="73"/>
      <c r="F48" s="505"/>
      <c r="G48" s="73"/>
      <c r="H48" s="73"/>
      <c r="I48" s="73"/>
      <c r="J48" s="73"/>
      <c r="K48" s="67"/>
      <c r="L48" s="67"/>
      <c r="M48" s="67"/>
    </row>
    <row r="49" spans="1:13" ht="9" customHeight="1">
      <c r="A49" s="67"/>
      <c r="B49" s="67"/>
      <c r="C49" s="67"/>
      <c r="D49" s="813"/>
      <c r="E49" s="73"/>
      <c r="F49" s="505"/>
      <c r="G49" s="73"/>
      <c r="H49" s="73"/>
      <c r="I49" s="73"/>
      <c r="J49" s="73"/>
      <c r="K49" s="67"/>
      <c r="L49" s="67"/>
      <c r="M49" s="67"/>
    </row>
    <row r="50" spans="1:18" ht="13.2">
      <c r="A50" s="1523" t="s">
        <v>77</v>
      </c>
      <c r="B50" s="1523"/>
      <c r="C50" s="68"/>
      <c r="D50" s="819"/>
      <c r="E50" s="76"/>
      <c r="F50" s="509"/>
      <c r="G50" s="76"/>
      <c r="H50" s="76"/>
      <c r="I50" s="76"/>
      <c r="J50" s="76"/>
      <c r="K50" s="1522"/>
      <c r="L50" s="1522"/>
      <c r="M50" s="1522"/>
      <c r="N50" s="1522"/>
      <c r="O50" s="1522"/>
      <c r="P50" s="1522"/>
      <c r="Q50" s="1522"/>
      <c r="R50" s="1522"/>
    </row>
    <row r="51" spans="1:18" ht="12.75" customHeight="1" hidden="1">
      <c r="A51" s="1519" t="s">
        <v>289</v>
      </c>
      <c r="B51" s="1519"/>
      <c r="C51" s="67"/>
      <c r="D51" s="813">
        <v>0</v>
      </c>
      <c r="E51" s="73"/>
      <c r="F51" s="505"/>
      <c r="G51" s="73">
        <v>0</v>
      </c>
      <c r="H51" s="73"/>
      <c r="I51" s="73">
        <v>0</v>
      </c>
      <c r="J51" s="73"/>
      <c r="K51" s="1522"/>
      <c r="L51" s="1522"/>
      <c r="M51" s="1522"/>
      <c r="N51" s="1522"/>
      <c r="O51" s="1522"/>
      <c r="P51" s="1522"/>
      <c r="Q51" s="1522"/>
      <c r="R51" s="1522"/>
    </row>
    <row r="52" spans="1:15" ht="13.2">
      <c r="A52" s="1519" t="s">
        <v>73</v>
      </c>
      <c r="B52" s="1519"/>
      <c r="C52" s="67"/>
      <c r="D52" s="813">
        <v>4.80</v>
      </c>
      <c r="E52" s="73"/>
      <c r="F52" s="505"/>
      <c r="G52" s="73">
        <v>4.80</v>
      </c>
      <c r="H52" s="73"/>
      <c r="I52" s="73">
        <v>4.80</v>
      </c>
      <c r="J52" s="73"/>
      <c r="K52" s="67"/>
      <c r="L52" s="70"/>
      <c r="N52" s="67"/>
      <c r="O52" s="67"/>
    </row>
    <row r="53" spans="1:15" ht="12.75" customHeight="1">
      <c r="A53" s="1521" t="s">
        <v>66</v>
      </c>
      <c r="B53" s="1521"/>
      <c r="C53" s="665"/>
      <c r="D53" s="817">
        <v>15013.80</v>
      </c>
      <c r="E53" s="666"/>
      <c r="F53" s="667"/>
      <c r="G53" s="666">
        <v>14872.90</v>
      </c>
      <c r="H53" s="666"/>
      <c r="I53" s="666">
        <v>14689</v>
      </c>
      <c r="J53" s="73"/>
      <c r="K53" s="67"/>
      <c r="L53" s="70"/>
      <c r="N53" s="67"/>
      <c r="O53" s="67"/>
    </row>
    <row r="54" spans="1:15" ht="12.75" customHeight="1">
      <c r="A54" s="1519" t="s">
        <v>78</v>
      </c>
      <c r="B54" s="1519"/>
      <c r="C54" s="67"/>
      <c r="D54" s="813">
        <v>-4893.50</v>
      </c>
      <c r="E54" s="73"/>
      <c r="F54" s="505"/>
      <c r="G54" s="73">
        <v>-3638.80</v>
      </c>
      <c r="H54" s="73"/>
      <c r="I54" s="73">
        <v>-2101.8999999999996</v>
      </c>
      <c r="J54" s="73"/>
      <c r="K54" s="67"/>
      <c r="L54" s="70"/>
      <c r="N54" s="67"/>
      <c r="O54" s="67"/>
    </row>
    <row r="55" spans="1:15" ht="12.75" customHeight="1">
      <c r="A55" s="1521" t="s">
        <v>121</v>
      </c>
      <c r="B55" s="1521"/>
      <c r="C55" s="665"/>
      <c r="D55" s="817">
        <v>-5182.200000000001</v>
      </c>
      <c r="E55" s="666"/>
      <c r="F55" s="667"/>
      <c r="G55" s="666">
        <v>-5739.50</v>
      </c>
      <c r="H55" s="666"/>
      <c r="I55" s="666">
        <v>-5718.30</v>
      </c>
      <c r="J55" s="73"/>
      <c r="K55" s="67"/>
      <c r="L55" s="70"/>
      <c r="N55" s="67"/>
      <c r="O55" s="67"/>
    </row>
    <row r="56" spans="1:15" ht="12.75" customHeight="1">
      <c r="A56" s="1519" t="s">
        <v>200</v>
      </c>
      <c r="B56" s="1519"/>
      <c r="C56" s="67"/>
      <c r="D56" s="820">
        <v>-1301.20</v>
      </c>
      <c r="E56" s="73"/>
      <c r="F56" s="505"/>
      <c r="G56" s="77">
        <v>-1301.20</v>
      </c>
      <c r="H56" s="77"/>
      <c r="I56" s="77">
        <v>-1301.20</v>
      </c>
      <c r="J56" s="73"/>
      <c r="K56" s="67"/>
      <c r="L56" s="70"/>
      <c r="N56" s="67"/>
      <c r="O56" s="67"/>
    </row>
    <row r="57" spans="1:15" ht="12.75" customHeight="1">
      <c r="A57" s="1528" t="s">
        <v>79</v>
      </c>
      <c r="B57" s="1528"/>
      <c r="C57" s="665"/>
      <c r="D57" s="1235">
        <v>3641.699999999998</v>
      </c>
      <c r="E57" s="1081"/>
      <c r="F57" s="1082"/>
      <c r="G57" s="1236">
        <v>4198.199999999998</v>
      </c>
      <c r="H57" s="1233"/>
      <c r="I57" s="1236">
        <v>5572.40</v>
      </c>
      <c r="J57" s="73"/>
      <c r="K57" s="67"/>
      <c r="L57" s="67"/>
      <c r="M57" s="67"/>
      <c r="N57" s="72"/>
      <c r="O57" s="72"/>
    </row>
    <row r="58" spans="1:15" s="214" customFormat="1" ht="12.75" customHeight="1">
      <c r="A58" s="1519" t="s">
        <v>267</v>
      </c>
      <c r="B58" s="1519"/>
      <c r="C58" s="67"/>
      <c r="D58" s="820">
        <v>6551.20</v>
      </c>
      <c r="E58" s="73"/>
      <c r="F58" s="505"/>
      <c r="G58" s="77">
        <v>6667.20</v>
      </c>
      <c r="H58" s="77"/>
      <c r="I58" s="77">
        <v>6836.10</v>
      </c>
      <c r="J58" s="73"/>
      <c r="K58" s="569"/>
      <c r="L58" s="482"/>
      <c r="N58" s="376"/>
      <c r="O58" s="376"/>
    </row>
    <row r="59" spans="1:15" ht="13.5" customHeight="1">
      <c r="A59" s="1528" t="s">
        <v>72</v>
      </c>
      <c r="B59" s="1528"/>
      <c r="C59" s="665"/>
      <c r="D59" s="1237">
        <v>10192.899999999998</v>
      </c>
      <c r="E59" s="1081"/>
      <c r="F59" s="1082"/>
      <c r="G59" s="1081">
        <v>10865.399999999998</v>
      </c>
      <c r="H59" s="1081"/>
      <c r="I59" s="1081">
        <v>12408.50</v>
      </c>
      <c r="J59" s="73"/>
      <c r="K59" s="67"/>
      <c r="L59" s="67"/>
      <c r="M59" s="67"/>
      <c r="N59" s="72"/>
      <c r="O59" s="72"/>
    </row>
    <row r="60" spans="1:15" s="214" customFormat="1" ht="13.5" customHeight="1" thickBot="1">
      <c r="A60" s="1524" t="s">
        <v>116</v>
      </c>
      <c r="B60" s="1524"/>
      <c r="C60" s="146"/>
      <c r="D60" s="814">
        <v>62816.80</v>
      </c>
      <c r="E60" s="705"/>
      <c r="F60" s="706"/>
      <c r="G60" s="707">
        <v>66027.59999999999</v>
      </c>
      <c r="H60" s="707"/>
      <c r="I60" s="707">
        <v>67194.50</v>
      </c>
      <c r="J60" s="252"/>
      <c r="K60" s="570"/>
      <c r="L60" s="482"/>
      <c r="N60" s="570"/>
      <c r="O60" s="570"/>
    </row>
    <row r="61" spans="4:4" ht="11.25" customHeight="1" thickTop="1">
      <c r="D61" s="61"/>
    </row>
    <row r="62" spans="1:10" ht="13.5" customHeight="1">
      <c r="A62" s="1527"/>
      <c r="B62" s="1527"/>
      <c r="C62" s="1527"/>
      <c r="D62" s="1527"/>
      <c r="E62" s="1527"/>
      <c r="F62" s="1527"/>
      <c r="G62" s="1527"/>
      <c r="H62" s="1527"/>
      <c r="I62" s="1527"/>
      <c r="J62" s="1527"/>
    </row>
  </sheetData>
  <mergeCells count="53">
    <mergeCell ref="K50:R51"/>
    <mergeCell ref="A47:B47"/>
    <mergeCell ref="G6:I6"/>
    <mergeCell ref="G7:I7"/>
    <mergeCell ref="A9:B9"/>
    <mergeCell ref="A10:B10"/>
    <mergeCell ref="A11:B11"/>
    <mergeCell ref="A12:B12"/>
    <mergeCell ref="A13:B13"/>
    <mergeCell ref="A14:B14"/>
    <mergeCell ref="A15:B15"/>
    <mergeCell ref="A31:B31"/>
    <mergeCell ref="A17:B17"/>
    <mergeCell ref="A18:B18"/>
    <mergeCell ref="A19:B19"/>
    <mergeCell ref="A20:B20"/>
    <mergeCell ref="A55:B55"/>
    <mergeCell ref="A54:B54"/>
    <mergeCell ref="A53:B53"/>
    <mergeCell ref="A52:B52"/>
    <mergeCell ref="A48:B48"/>
    <mergeCell ref="A50:B50"/>
    <mergeCell ref="A51:B51"/>
    <mergeCell ref="A62:J62"/>
    <mergeCell ref="A59:B59"/>
    <mergeCell ref="A58:B58"/>
    <mergeCell ref="A57:B57"/>
    <mergeCell ref="A56:B56"/>
    <mergeCell ref="A60:B60"/>
    <mergeCell ref="A45:B45"/>
    <mergeCell ref="A41:B41"/>
    <mergeCell ref="A43:B43"/>
    <mergeCell ref="A33:B33"/>
    <mergeCell ref="A35:B35"/>
    <mergeCell ref="A36:B36"/>
    <mergeCell ref="A38:B38"/>
    <mergeCell ref="A39:B39"/>
    <mergeCell ref="A42:B42"/>
    <mergeCell ref="A16:B16"/>
    <mergeCell ref="A25:B25"/>
    <mergeCell ref="A37:B37"/>
    <mergeCell ref="A44:B44"/>
    <mergeCell ref="A34:B34"/>
    <mergeCell ref="A32:B32"/>
    <mergeCell ref="A40:B40"/>
    <mergeCell ref="A21:B21"/>
    <mergeCell ref="A30:B30"/>
    <mergeCell ref="A22:B22"/>
    <mergeCell ref="A24:B24"/>
    <mergeCell ref="A28:B28"/>
    <mergeCell ref="A29:B29"/>
    <mergeCell ref="A26:B26"/>
    <mergeCell ref="A23:B23"/>
  </mergeCells>
  <printOptions horizontalCentered="1"/>
  <pageMargins left="0.5" right="0.5" top="0.5" bottom="0.5" header="0.25" footer="0.25"/>
  <pageSetup orientation="landscape" paperSize="1" scale="73" r:id="rId2"/>
  <headerFooter differentFirst="1" scaleWithDoc="0">
    <oddFooter>&amp;CPage &amp;P</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theme="9" tint="-0.24997000396251678"/>
    <pageSetUpPr fitToPage="1"/>
  </sheetPr>
  <dimension ref="A1:AA57"/>
  <sheetViews>
    <sheetView showGridLines="0" view="pageBreakPreview" zoomScale="80" zoomScaleNormal="70" zoomScaleSheetLayoutView="80" workbookViewId="0" topLeftCell="A1"/>
  </sheetViews>
  <sheetFormatPr defaultColWidth="9.114285714285714" defaultRowHeight="13.8"/>
  <cols>
    <col min="1" max="1" width="4.428571428571429" style="43" customWidth="1"/>
    <col min="2" max="2" width="69.14285714285714" style="43" customWidth="1"/>
    <col min="3" max="9" width="10.714285714285714" style="43" customWidth="1"/>
    <col min="10" max="10" width="11.714285714285714" style="588" customWidth="1"/>
    <col min="11" max="11" width="11.857142857142858" style="588" customWidth="1"/>
    <col min="12" max="13" width="2.7142857142857144" style="43" customWidth="1"/>
    <col min="14" max="16" width="11.571428571428571" style="43" customWidth="1"/>
    <col min="17" max="17" width="16.285714285714285" style="43" customWidth="1"/>
    <col min="18" max="18" width="11.571428571428571" style="43" bestFit="1" customWidth="1"/>
    <col min="19" max="19" width="9.428571428571429" style="43" bestFit="1" customWidth="1"/>
    <col min="20" max="20" width="9.142857142857142" style="43"/>
    <col min="21" max="21" width="9.571428571428571" style="43" bestFit="1" customWidth="1"/>
    <col min="22" max="16384" width="9.142857142857142" style="43"/>
  </cols>
  <sheetData>
    <row r="1" spans="13:13" ht="13.8">
      <c r="M1" s="36"/>
    </row>
    <row r="3" spans="3:8" ht="13.8">
      <c r="C3" s="13"/>
      <c r="D3" s="13"/>
      <c r="E3" s="13"/>
      <c r="F3" s="13"/>
      <c r="G3" s="13"/>
      <c r="H3" s="13"/>
    </row>
    <row r="4" spans="1:2" ht="15.6">
      <c r="A4" s="1536" t="s">
        <v>309</v>
      </c>
      <c r="B4" s="1536"/>
    </row>
    <row r="5" spans="1:1" ht="13.8">
      <c r="A5" s="108" t="s">
        <v>43</v>
      </c>
    </row>
    <row r="6" spans="1:18" ht="13.8">
      <c r="A6" s="66"/>
      <c r="G6" s="44"/>
      <c r="H6" s="44"/>
      <c r="I6" s="44"/>
      <c r="J6" s="586"/>
      <c r="K6" s="586"/>
      <c r="N6" s="44"/>
      <c r="O6" s="44"/>
      <c r="P6" s="44"/>
      <c r="R6" s="181"/>
    </row>
    <row r="7" spans="1:18" ht="13.8">
      <c r="A7" s="78"/>
      <c r="B7" s="78"/>
      <c r="C7" s="79" t="s">
        <v>490</v>
      </c>
      <c r="D7" s="79" t="s">
        <v>499</v>
      </c>
      <c r="E7" s="79" t="s">
        <v>523</v>
      </c>
      <c r="F7" s="79" t="s">
        <v>535</v>
      </c>
      <c r="G7" s="79" t="s">
        <v>543</v>
      </c>
      <c r="H7" s="439" t="s">
        <v>555</v>
      </c>
      <c r="I7" s="439" t="s">
        <v>587</v>
      </c>
      <c r="J7" s="984" t="s">
        <v>633</v>
      </c>
      <c r="K7" s="984" t="s">
        <v>664</v>
      </c>
      <c r="L7" s="80"/>
      <c r="M7" s="157"/>
      <c r="N7" s="81">
        <v>2021</v>
      </c>
      <c r="O7" s="81">
        <v>2022</v>
      </c>
      <c r="P7" s="81">
        <v>2023</v>
      </c>
      <c r="R7" s="181"/>
    </row>
    <row r="8" spans="1:16" ht="13.8">
      <c r="A8" s="82" t="s">
        <v>10</v>
      </c>
      <c r="B8" s="82"/>
      <c r="C8" s="7"/>
      <c r="D8" s="7"/>
      <c r="E8" s="7"/>
      <c r="F8" s="7"/>
      <c r="G8" s="7"/>
      <c r="H8" s="7"/>
      <c r="I8" s="7"/>
      <c r="J8" s="61"/>
      <c r="K8" s="61"/>
      <c r="L8" s="60"/>
      <c r="M8" s="116"/>
      <c r="N8" s="7"/>
      <c r="O8" s="7"/>
      <c r="P8" s="61"/>
    </row>
    <row r="9" spans="1:22" ht="13.8">
      <c r="A9" s="83"/>
      <c r="B9" s="82" t="s">
        <v>209</v>
      </c>
      <c r="C9" s="142">
        <v>2363.7</v>
      </c>
      <c r="D9" s="142">
        <v>2417.3999999999996</v>
      </c>
      <c r="E9" s="142">
        <v>2467.7</v>
      </c>
      <c r="F9" s="142">
        <v>2471.500000000001</v>
      </c>
      <c r="G9" s="142">
        <v>2494.8999999999996</v>
      </c>
      <c r="H9" s="142">
        <v>2435.1000000000004</v>
      </c>
      <c r="I9" s="142">
        <v>2482.40</v>
      </c>
      <c r="J9" s="848">
        <v>2497.2999999999997</v>
      </c>
      <c r="K9" s="848">
        <v>2469.900000000001</v>
      </c>
      <c r="L9" s="143"/>
      <c r="M9" s="158"/>
      <c r="N9" s="142">
        <v>7913</v>
      </c>
      <c r="O9" s="142">
        <v>9404.3</v>
      </c>
      <c r="P9" s="848">
        <v>9869.2</v>
      </c>
      <c r="Q9" s="177"/>
      <c r="S9" s="650"/>
      <c r="T9" s="537"/>
      <c r="U9" s="650"/>
      <c r="V9" s="537"/>
    </row>
    <row r="10" spans="1:22" ht="13.8">
      <c r="A10" s="229"/>
      <c r="B10" s="221" t="s">
        <v>221</v>
      </c>
      <c r="C10" s="225">
        <v>61.60000000000001</v>
      </c>
      <c r="D10" s="225">
        <v>60.19999999999999</v>
      </c>
      <c r="E10" s="225">
        <v>52.70</v>
      </c>
      <c r="F10" s="225">
        <v>43.099999999999994</v>
      </c>
      <c r="G10" s="225">
        <v>26.200000000000003</v>
      </c>
      <c r="H10" s="225">
        <v>21</v>
      </c>
      <c r="I10" s="225">
        <v>30.20</v>
      </c>
      <c r="J10" s="230">
        <v>47.39999999999999</v>
      </c>
      <c r="K10" s="230">
        <v>52.400000000000006</v>
      </c>
      <c r="L10" s="223"/>
      <c r="M10" s="226"/>
      <c r="N10" s="225">
        <v>247.30</v>
      </c>
      <c r="O10" s="225">
        <v>241.10</v>
      </c>
      <c r="P10" s="230">
        <v>143</v>
      </c>
      <c r="S10" s="650"/>
      <c r="T10" s="537"/>
      <c r="U10" s="650"/>
      <c r="V10" s="537"/>
    </row>
    <row r="11" spans="1:22" ht="13.8">
      <c r="A11" s="83"/>
      <c r="B11" s="84" t="s">
        <v>67</v>
      </c>
      <c r="C11" s="85">
        <v>2425.2999999999993</v>
      </c>
      <c r="D11" s="85">
        <v>2477.6000000000004</v>
      </c>
      <c r="E11" s="85">
        <v>2520.3999999999996</v>
      </c>
      <c r="F11" s="85">
        <v>2514.6000000000013</v>
      </c>
      <c r="G11" s="85">
        <v>2521.0999999999995</v>
      </c>
      <c r="H11" s="85">
        <v>2456.1000000000004</v>
      </c>
      <c r="I11" s="85">
        <v>2512.60</v>
      </c>
      <c r="J11" s="849">
        <v>2544.7000000000003</v>
      </c>
      <c r="K11" s="849">
        <v>2522.300000000001</v>
      </c>
      <c r="L11" s="62"/>
      <c r="M11" s="117"/>
      <c r="N11" s="85">
        <v>8160.30</v>
      </c>
      <c r="O11" s="85">
        <v>9645.40</v>
      </c>
      <c r="P11" s="849">
        <v>10012.2</v>
      </c>
      <c r="S11" s="650"/>
      <c r="T11" s="537"/>
      <c r="U11" s="650"/>
      <c r="V11" s="537"/>
    </row>
    <row r="12" spans="1:16" ht="13.8">
      <c r="A12" s="82" t="s">
        <v>9</v>
      </c>
      <c r="B12" s="82"/>
      <c r="C12" s="64"/>
      <c r="D12" s="64"/>
      <c r="E12" s="64"/>
      <c r="F12" s="64"/>
      <c r="G12" s="64"/>
      <c r="H12" s="64"/>
      <c r="I12" s="64"/>
      <c r="J12" s="90"/>
      <c r="K12" s="90"/>
      <c r="L12" s="62"/>
      <c r="M12" s="117"/>
      <c r="N12" s="64"/>
      <c r="O12" s="64"/>
      <c r="P12" s="90"/>
    </row>
    <row r="13" spans="1:16" ht="13.8">
      <c r="A13" s="86"/>
      <c r="B13" s="82" t="s">
        <v>81</v>
      </c>
      <c r="C13" s="487"/>
      <c r="D13" s="487"/>
      <c r="E13" s="487"/>
      <c r="F13" s="487"/>
      <c r="G13" s="487"/>
      <c r="H13" s="487"/>
      <c r="I13" s="487"/>
      <c r="J13" s="445"/>
      <c r="K13" s="445"/>
      <c r="L13" s="62"/>
      <c r="M13" s="117"/>
      <c r="N13" s="64"/>
      <c r="O13" s="64"/>
      <c r="P13" s="445"/>
    </row>
    <row r="14" spans="1:17" ht="13.8">
      <c r="A14" s="227"/>
      <c r="B14" s="228" t="s">
        <v>209</v>
      </c>
      <c r="C14" s="225">
        <v>637.8000000000002</v>
      </c>
      <c r="D14" s="225">
        <v>614</v>
      </c>
      <c r="E14" s="225">
        <v>619.8</v>
      </c>
      <c r="F14" s="225">
        <v>631.7</v>
      </c>
      <c r="G14" s="225">
        <v>625.50</v>
      </c>
      <c r="H14" s="225">
        <v>624.4000000000001</v>
      </c>
      <c r="I14" s="225">
        <v>605</v>
      </c>
      <c r="J14" s="230">
        <v>627.3</v>
      </c>
      <c r="K14" s="230">
        <v>626.9000000000001</v>
      </c>
      <c r="L14" s="223"/>
      <c r="M14" s="226"/>
      <c r="N14" s="225">
        <v>1861.8000000000002</v>
      </c>
      <c r="O14" s="225">
        <v>2461.8</v>
      </c>
      <c r="P14" s="230">
        <v>2501.40</v>
      </c>
      <c r="Q14" s="650"/>
    </row>
    <row r="15" spans="1:18" ht="13.8">
      <c r="A15" s="86"/>
      <c r="B15" s="87" t="s">
        <v>221</v>
      </c>
      <c r="C15" s="64">
        <v>27.700000000000003</v>
      </c>
      <c r="D15" s="64">
        <v>22.900000000000006</v>
      </c>
      <c r="E15" s="64">
        <v>19.10</v>
      </c>
      <c r="F15" s="64">
        <v>17.199999999999996</v>
      </c>
      <c r="G15" s="64">
        <v>12.50</v>
      </c>
      <c r="H15" s="64">
        <v>11.300000000000004</v>
      </c>
      <c r="I15" s="64">
        <v>13.90</v>
      </c>
      <c r="J15" s="90">
        <v>22</v>
      </c>
      <c r="K15" s="90">
        <v>24.90</v>
      </c>
      <c r="L15" s="62"/>
      <c r="M15" s="117"/>
      <c r="N15" s="64">
        <v>96.70</v>
      </c>
      <c r="O15" s="64">
        <v>107.40</v>
      </c>
      <c r="P15" s="90">
        <v>60.10</v>
      </c>
      <c r="R15" s="650"/>
    </row>
    <row r="16" spans="1:18" ht="13.8">
      <c r="A16" s="227"/>
      <c r="B16" s="221" t="s">
        <v>8</v>
      </c>
      <c r="C16" s="225">
        <v>851.1000000000001</v>
      </c>
      <c r="D16" s="225">
        <v>768.5999999999999</v>
      </c>
      <c r="E16" s="225">
        <v>755.40</v>
      </c>
      <c r="F16" s="225">
        <v>725.0000000000001</v>
      </c>
      <c r="G16" s="225">
        <v>723.1999999999998</v>
      </c>
      <c r="H16" s="225">
        <v>724.9000000000001</v>
      </c>
      <c r="I16" s="225">
        <v>508.79999999999995</v>
      </c>
      <c r="J16" s="230">
        <v>520.5999999999999</v>
      </c>
      <c r="K16" s="230">
        <v>498.5000000000002</v>
      </c>
      <c r="L16" s="223"/>
      <c r="M16" s="226"/>
      <c r="N16" s="225">
        <v>2133.7</v>
      </c>
      <c r="O16" s="225">
        <v>3164.90</v>
      </c>
      <c r="P16" s="230">
        <v>2928.50</v>
      </c>
      <c r="R16" s="790"/>
    </row>
    <row r="17" spans="1:18" ht="13.8">
      <c r="A17" s="88"/>
      <c r="B17" s="82" t="s">
        <v>753</v>
      </c>
      <c r="C17" s="64">
        <v>220.9000000000001</v>
      </c>
      <c r="D17" s="64">
        <v>218.89999999999986</v>
      </c>
      <c r="E17" s="64">
        <v>253.99999999999997</v>
      </c>
      <c r="F17" s="64">
        <v>226.50000000000003</v>
      </c>
      <c r="G17" s="64">
        <v>220.30000000000007</v>
      </c>
      <c r="H17" s="64">
        <v>245.19999999999993</v>
      </c>
      <c r="I17" s="64">
        <v>244.30</v>
      </c>
      <c r="J17" s="90">
        <v>218.30</v>
      </c>
      <c r="K17" s="90">
        <v>227.69999999999993</v>
      </c>
      <c r="L17" s="62"/>
      <c r="M17" s="117"/>
      <c r="N17" s="64">
        <v>735.20</v>
      </c>
      <c r="O17" s="64">
        <v>902.0999999999999</v>
      </c>
      <c r="P17" s="90">
        <v>946</v>
      </c>
      <c r="R17" s="537"/>
    </row>
    <row r="18" spans="1:16" ht="13.8">
      <c r="A18" s="214"/>
      <c r="B18" s="221" t="s">
        <v>656</v>
      </c>
      <c r="C18" s="225">
        <v>56.90</v>
      </c>
      <c r="D18" s="225">
        <v>162.60000000000002</v>
      </c>
      <c r="E18" s="225">
        <v>125.10</v>
      </c>
      <c r="F18" s="225">
        <v>61.50</v>
      </c>
      <c r="G18" s="225">
        <v>26.599999999999994</v>
      </c>
      <c r="H18" s="225">
        <v>157.50000000000006</v>
      </c>
      <c r="I18" s="225">
        <v>-0.40000000000000036</v>
      </c>
      <c r="J18" s="230">
        <v>0.3000000000000004</v>
      </c>
      <c r="K18" s="230">
        <v>5.1</v>
      </c>
      <c r="L18" s="223"/>
      <c r="M18" s="226"/>
      <c r="N18" s="225">
        <v>398.50</v>
      </c>
      <c r="O18" s="225">
        <v>270.6</v>
      </c>
      <c r="P18" s="230">
        <v>370.70000000000005</v>
      </c>
    </row>
    <row r="19" spans="1:16" ht="13.8">
      <c r="A19" s="7"/>
      <c r="B19" s="82" t="s">
        <v>549</v>
      </c>
      <c r="C19" s="64">
        <v>0</v>
      </c>
      <c r="D19" s="64">
        <v>0</v>
      </c>
      <c r="E19" s="64">
        <v>0</v>
      </c>
      <c r="F19" s="64">
        <v>0</v>
      </c>
      <c r="G19" s="64">
        <v>0</v>
      </c>
      <c r="H19" s="64">
        <v>80</v>
      </c>
      <c r="I19" s="64">
        <v>0</v>
      </c>
      <c r="J19" s="90">
        <v>0</v>
      </c>
      <c r="K19" s="90">
        <v>0</v>
      </c>
      <c r="L19" s="62"/>
      <c r="M19" s="117"/>
      <c r="N19" s="64">
        <v>0</v>
      </c>
      <c r="O19" s="64">
        <v>0</v>
      </c>
      <c r="P19" s="64">
        <v>80</v>
      </c>
    </row>
    <row r="20" spans="1:16" ht="13.8">
      <c r="A20" s="1101"/>
      <c r="B20" s="233" t="s">
        <v>68</v>
      </c>
      <c r="C20" s="222">
        <v>1794.40</v>
      </c>
      <c r="D20" s="222">
        <v>1787.000000000001</v>
      </c>
      <c r="E20" s="222">
        <v>1773.40</v>
      </c>
      <c r="F20" s="222">
        <v>1661.90</v>
      </c>
      <c r="G20" s="222">
        <v>1608.10</v>
      </c>
      <c r="H20" s="222">
        <v>1843.3000000000002</v>
      </c>
      <c r="I20" s="222">
        <v>1371.5999999999997</v>
      </c>
      <c r="J20" s="234">
        <v>1388.5000000000002</v>
      </c>
      <c r="K20" s="234">
        <v>1383.10</v>
      </c>
      <c r="L20" s="223"/>
      <c r="M20" s="226"/>
      <c r="N20" s="222">
        <v>5225.9</v>
      </c>
      <c r="O20" s="222">
        <v>6906.800000000001</v>
      </c>
      <c r="P20" s="234">
        <v>6886.70</v>
      </c>
    </row>
    <row r="21" spans="1:16" ht="13.8">
      <c r="A21" s="82" t="s">
        <v>7</v>
      </c>
      <c r="B21" s="82"/>
      <c r="C21" s="85">
        <v>630.8999999999992</v>
      </c>
      <c r="D21" s="85">
        <v>690.5999999999995</v>
      </c>
      <c r="E21" s="85">
        <v>746.9999999999998</v>
      </c>
      <c r="F21" s="85">
        <v>852.7000000000014</v>
      </c>
      <c r="G21" s="85">
        <v>912.9999999999995</v>
      </c>
      <c r="H21" s="85">
        <v>612.8000000000002</v>
      </c>
      <c r="I21" s="85">
        <v>1141.0000000000002</v>
      </c>
      <c r="J21" s="849">
        <v>1156.20</v>
      </c>
      <c r="K21" s="849">
        <v>1139.2000000000012</v>
      </c>
      <c r="L21" s="62"/>
      <c r="M21" s="159"/>
      <c r="N21" s="85">
        <v>2934.4000000000005</v>
      </c>
      <c r="O21" s="85">
        <v>2738.5999999999985</v>
      </c>
      <c r="P21" s="849">
        <v>3125.500000000001</v>
      </c>
    </row>
    <row r="22" spans="1:16" ht="13.8">
      <c r="A22" s="221" t="s">
        <v>94</v>
      </c>
      <c r="B22" s="1162"/>
      <c r="C22" s="1102"/>
      <c r="D22" s="1102"/>
      <c r="E22" s="1102"/>
      <c r="F22" s="1102"/>
      <c r="G22" s="1102"/>
      <c r="H22" s="1102"/>
      <c r="I22" s="1102"/>
      <c r="J22" s="1103"/>
      <c r="K22" s="1103"/>
      <c r="L22" s="1104"/>
      <c r="M22" s="224"/>
      <c r="N22" s="1102"/>
      <c r="O22" s="1102"/>
      <c r="P22" s="1103"/>
    </row>
    <row r="23" spans="1:16" ht="13.8">
      <c r="A23" s="82"/>
      <c r="B23" s="82" t="s">
        <v>34</v>
      </c>
      <c r="C23" s="90">
        <v>14</v>
      </c>
      <c r="D23" s="90">
        <v>17.399999999999995</v>
      </c>
      <c r="E23" s="90">
        <v>22.80</v>
      </c>
      <c r="F23" s="90">
        <v>28.90</v>
      </c>
      <c r="G23" s="90">
        <v>33.3</v>
      </c>
      <c r="H23" s="90">
        <v>33.60000000000001</v>
      </c>
      <c r="I23" s="90">
        <v>31</v>
      </c>
      <c r="J23" s="90">
        <v>34.400000000000006</v>
      </c>
      <c r="K23" s="90">
        <v>37.69999999999999</v>
      </c>
      <c r="L23" s="91"/>
      <c r="M23" s="160"/>
      <c r="N23" s="90">
        <v>19.799999999999997</v>
      </c>
      <c r="O23" s="90">
        <v>49.099999999999994</v>
      </c>
      <c r="P23" s="90">
        <v>118.60000000000001</v>
      </c>
    </row>
    <row r="24" spans="1:16" ht="13.8">
      <c r="A24" s="221"/>
      <c r="B24" s="221" t="s">
        <v>6</v>
      </c>
      <c r="C24" s="230">
        <v>-293.9</v>
      </c>
      <c r="D24" s="230">
        <v>-303.29999999999995</v>
      </c>
      <c r="E24" s="230">
        <v>-338.80</v>
      </c>
      <c r="F24" s="230">
        <v>-345.30</v>
      </c>
      <c r="G24" s="230">
        <v>-356.5000000000001</v>
      </c>
      <c r="H24" s="230">
        <v>-347.5999999999999</v>
      </c>
      <c r="I24" s="230">
        <v>-363.80</v>
      </c>
      <c r="J24" s="230">
        <v>-362.70</v>
      </c>
      <c r="K24" s="230">
        <v>-356.7999999999999</v>
      </c>
      <c r="L24" s="231"/>
      <c r="M24" s="232"/>
      <c r="N24" s="230">
        <v>-870.60</v>
      </c>
      <c r="O24" s="230">
        <v>-1136</v>
      </c>
      <c r="P24" s="230">
        <v>-1388.20</v>
      </c>
    </row>
    <row r="25" spans="1:16" ht="13.8">
      <c r="A25" s="82"/>
      <c r="B25" s="82" t="s">
        <v>343</v>
      </c>
      <c r="C25" s="90">
        <v>-0.40</v>
      </c>
      <c r="D25" s="90">
        <v>0</v>
      </c>
      <c r="E25" s="90">
        <v>0</v>
      </c>
      <c r="F25" s="90">
        <v>-0.30</v>
      </c>
      <c r="G25" s="90">
        <v>0</v>
      </c>
      <c r="H25" s="90">
        <v>0</v>
      </c>
      <c r="I25" s="90">
        <v>0</v>
      </c>
      <c r="J25" s="90">
        <v>0</v>
      </c>
      <c r="K25" s="90">
        <v>0</v>
      </c>
      <c r="L25" s="91"/>
      <c r="M25" s="160"/>
      <c r="N25" s="90">
        <v>-38.2</v>
      </c>
      <c r="O25" s="90">
        <v>-0.40</v>
      </c>
      <c r="P25" s="90">
        <v>-0.30</v>
      </c>
    </row>
    <row r="26" spans="1:16" ht="15.6">
      <c r="A26" s="221"/>
      <c r="B26" s="221" t="s">
        <v>754</v>
      </c>
      <c r="C26" s="1105">
        <v>478.9000000000002</v>
      </c>
      <c r="D26" s="1105">
        <v>-675.6000000000001</v>
      </c>
      <c r="E26" s="1105">
        <v>-82.60</v>
      </c>
      <c r="F26" s="1105">
        <v>-110.60</v>
      </c>
      <c r="G26" s="1105">
        <v>234.50</v>
      </c>
      <c r="H26" s="1105">
        <v>-367.60</v>
      </c>
      <c r="I26" s="1105">
        <v>113.10</v>
      </c>
      <c r="J26" s="1105">
        <v>19.400000000000006</v>
      </c>
      <c r="K26" s="1105">
        <v>-269.6</v>
      </c>
      <c r="L26" s="231"/>
      <c r="M26" s="232"/>
      <c r="N26" s="1105">
        <v>564.90</v>
      </c>
      <c r="O26" s="1105">
        <v>434.70000000000005</v>
      </c>
      <c r="P26" s="1105">
        <v>-326.30</v>
      </c>
    </row>
    <row r="27" spans="1:16" ht="13.8">
      <c r="A27" s="82"/>
      <c r="B27" s="84" t="s">
        <v>595</v>
      </c>
      <c r="C27" s="849">
        <v>198.60000000000025</v>
      </c>
      <c r="D27" s="849">
        <v>-961.5000000000003</v>
      </c>
      <c r="E27" s="849">
        <v>-398.60</v>
      </c>
      <c r="F27" s="849">
        <v>-427.29999999999984</v>
      </c>
      <c r="G27" s="849">
        <v>-88.70000000000027</v>
      </c>
      <c r="H27" s="849">
        <v>-681.5999999999999</v>
      </c>
      <c r="I27" s="849">
        <v>-219.70000000000002</v>
      </c>
      <c r="J27" s="849">
        <v>-308.9</v>
      </c>
      <c r="K27" s="849">
        <v>-588.6999999999999</v>
      </c>
      <c r="L27" s="91"/>
      <c r="M27" s="160"/>
      <c r="N27" s="849">
        <v>-324.10000000000014</v>
      </c>
      <c r="O27" s="849">
        <v>-652.6000000000001</v>
      </c>
      <c r="P27" s="849">
        <v>-1596.20</v>
      </c>
    </row>
    <row r="28" spans="1:16" ht="14.25" customHeight="1">
      <c r="A28" s="1537" t="s">
        <v>723</v>
      </c>
      <c r="B28" s="1537"/>
      <c r="C28" s="230">
        <v>829.4999999999993</v>
      </c>
      <c r="D28" s="230">
        <v>-270.900000000001</v>
      </c>
      <c r="E28" s="230">
        <v>348.39999999999975</v>
      </c>
      <c r="F28" s="230">
        <v>425.40000000000157</v>
      </c>
      <c r="G28" s="230">
        <v>824.2999999999993</v>
      </c>
      <c r="H28" s="230">
        <v>-68.79999999999973</v>
      </c>
      <c r="I28" s="230">
        <v>921.3000000000002</v>
      </c>
      <c r="J28" s="230">
        <v>847.3000000000002</v>
      </c>
      <c r="K28" s="230">
        <v>550.50</v>
      </c>
      <c r="L28" s="231"/>
      <c r="M28" s="232"/>
      <c r="N28" s="230">
        <v>2610.3</v>
      </c>
      <c r="O28" s="230">
        <v>2085.999999999998</v>
      </c>
      <c r="P28" s="230">
        <v>1529.3000000000009</v>
      </c>
    </row>
    <row r="29" spans="1:16" ht="13.8">
      <c r="A29" s="1096"/>
      <c r="B29" s="82" t="s">
        <v>744</v>
      </c>
      <c r="C29" s="93">
        <v>-45</v>
      </c>
      <c r="D29" s="93">
        <v>-64.50</v>
      </c>
      <c r="E29" s="93">
        <v>-44.599999999999994</v>
      </c>
      <c r="F29" s="93">
        <v>-4.299999999999912</v>
      </c>
      <c r="G29" s="93">
        <v>-49.5000000000001</v>
      </c>
      <c r="H29" s="93">
        <v>7.600000000000023</v>
      </c>
      <c r="I29" s="93">
        <v>-91.29999999999998</v>
      </c>
      <c r="J29" s="93">
        <v>-77.4</v>
      </c>
      <c r="K29" s="93">
        <v>-122.40000000000003</v>
      </c>
      <c r="L29" s="92"/>
      <c r="M29" s="1097"/>
      <c r="N29" s="93">
        <v>-213.60000000000002</v>
      </c>
      <c r="O29" s="93">
        <v>-112.80</v>
      </c>
      <c r="P29" s="93">
        <v>-90.79999999999998</v>
      </c>
    </row>
    <row r="30" spans="1:16" ht="14.25" customHeight="1" hidden="1">
      <c r="A30" s="7"/>
      <c r="B30" s="82" t="s">
        <v>5</v>
      </c>
      <c r="C30" s="93"/>
      <c r="D30" s="93"/>
      <c r="E30" s="93"/>
      <c r="F30" s="93"/>
      <c r="G30" s="93"/>
      <c r="H30" s="93"/>
      <c r="I30" s="93"/>
      <c r="J30" s="93"/>
      <c r="K30" s="93"/>
      <c r="L30" s="92"/>
      <c r="M30" s="117"/>
      <c r="N30" s="93"/>
      <c r="O30" s="93"/>
      <c r="P30" s="93">
        <v>0</v>
      </c>
    </row>
    <row r="31" spans="1:16" ht="14.25" customHeight="1">
      <c r="A31" s="1232" t="s">
        <v>724</v>
      </c>
      <c r="B31" s="1238"/>
      <c r="C31" s="1239">
        <v>784.4999999999991</v>
      </c>
      <c r="D31" s="1239">
        <v>-335.4000000000008</v>
      </c>
      <c r="E31" s="1239">
        <v>303.7999999999997</v>
      </c>
      <c r="F31" s="1239">
        <v>421.1000000000017</v>
      </c>
      <c r="G31" s="1239">
        <v>774.799999999999</v>
      </c>
      <c r="H31" s="1239">
        <v>-61.19999999999959</v>
      </c>
      <c r="I31" s="1239">
        <v>830.0000000000002</v>
      </c>
      <c r="J31" s="1239">
        <v>769.9000000000001</v>
      </c>
      <c r="K31" s="1239">
        <v>428.10000000000014</v>
      </c>
      <c r="L31" s="1240"/>
      <c r="M31" s="1241"/>
      <c r="N31" s="1239">
        <v>2396.7000000000003</v>
      </c>
      <c r="O31" s="1239">
        <v>1973.1999999999982</v>
      </c>
      <c r="P31" s="1239">
        <v>1438.500000000001</v>
      </c>
    </row>
    <row r="32" spans="1:16" ht="14.25" customHeight="1">
      <c r="A32" s="7" t="s">
        <v>745</v>
      </c>
      <c r="B32" s="82"/>
      <c r="C32" s="93">
        <v>35.199999999999704</v>
      </c>
      <c r="D32" s="93">
        <v>-381.19999999999925</v>
      </c>
      <c r="E32" s="93">
        <v>11.200000000000095</v>
      </c>
      <c r="F32" s="93">
        <v>40.39999999999966</v>
      </c>
      <c r="G32" s="93">
        <v>-197.5000000000001</v>
      </c>
      <c r="H32" s="93">
        <v>74.50000000000047</v>
      </c>
      <c r="I32" s="93">
        <v>91.70000000000005</v>
      </c>
      <c r="J32" s="93">
        <v>138.50000000000028</v>
      </c>
      <c r="K32" s="93">
        <v>-1208.5000000000002</v>
      </c>
      <c r="L32" s="92"/>
      <c r="M32" s="117"/>
      <c r="N32" s="93">
        <v>170.90000000000046</v>
      </c>
      <c r="O32" s="93">
        <v>-276.49999999999903</v>
      </c>
      <c r="P32" s="93">
        <v>-71.3999999999999</v>
      </c>
    </row>
    <row r="33" spans="1:22" ht="13.8">
      <c r="A33" s="1242" t="s">
        <v>508</v>
      </c>
      <c r="B33" s="1242"/>
      <c r="C33" s="1243">
        <v>819.6999999999989</v>
      </c>
      <c r="D33" s="1243">
        <v>-716.6000000000001</v>
      </c>
      <c r="E33" s="1243">
        <v>314.99999999999983</v>
      </c>
      <c r="F33" s="1243">
        <v>461.5000000000014</v>
      </c>
      <c r="G33" s="1243">
        <v>577.2999999999989</v>
      </c>
      <c r="H33" s="1243">
        <v>13.300000000000864</v>
      </c>
      <c r="I33" s="1243">
        <v>921.7000000000003</v>
      </c>
      <c r="J33" s="1243">
        <v>908.4000000000003</v>
      </c>
      <c r="K33" s="1243">
        <v>-780.4000000000001</v>
      </c>
      <c r="L33" s="1240"/>
      <c r="M33" s="1241"/>
      <c r="N33" s="1243">
        <v>2567.600000000001</v>
      </c>
      <c r="O33" s="1243">
        <v>1696.6999999999991</v>
      </c>
      <c r="P33" s="1243">
        <v>1367.100000000001</v>
      </c>
      <c r="S33" s="650"/>
      <c r="T33" s="537"/>
      <c r="U33" s="650"/>
      <c r="V33" s="537"/>
    </row>
    <row r="34" spans="1:16" ht="13.8">
      <c r="A34" s="7"/>
      <c r="B34" s="36" t="s">
        <v>607</v>
      </c>
      <c r="C34" s="93">
        <v>19.999999999999996</v>
      </c>
      <c r="D34" s="93">
        <v>32.80000000000001</v>
      </c>
      <c r="E34" s="93">
        <v>20.80</v>
      </c>
      <c r="F34" s="93">
        <v>14.20</v>
      </c>
      <c r="G34" s="93">
        <v>9.600000000000001</v>
      </c>
      <c r="H34" s="93">
        <v>71.6</v>
      </c>
      <c r="I34" s="93">
        <v>-4.300000000000001</v>
      </c>
      <c r="J34" s="93">
        <v>-8.10</v>
      </c>
      <c r="K34" s="93">
        <v>-11.900000000000002</v>
      </c>
      <c r="L34" s="92"/>
      <c r="M34" s="117"/>
      <c r="N34" s="93">
        <v>0.10</v>
      </c>
      <c r="O34" s="93">
        <v>69.10000000000001</v>
      </c>
      <c r="P34" s="93">
        <v>116.20</v>
      </c>
    </row>
    <row r="35" spans="1:22" ht="31.5" customHeight="1" thickBot="1">
      <c r="A35" s="1535" t="s">
        <v>509</v>
      </c>
      <c r="B35" s="1535"/>
      <c r="C35" s="1304">
        <v>839.6999999999991</v>
      </c>
      <c r="D35" s="1304">
        <v>-683.8000000000004</v>
      </c>
      <c r="E35" s="1304">
        <v>335.79999999999984</v>
      </c>
      <c r="F35" s="1304">
        <v>475.7000000000014</v>
      </c>
      <c r="G35" s="1304">
        <v>586.8999999999988</v>
      </c>
      <c r="H35" s="1304">
        <v>84.900000000001</v>
      </c>
      <c r="I35" s="1304">
        <v>917.4000000000003</v>
      </c>
      <c r="J35" s="1304">
        <v>900.3000000000002</v>
      </c>
      <c r="K35" s="1304">
        <v>-792.3000000000002</v>
      </c>
      <c r="L35" s="1305"/>
      <c r="M35" s="1306"/>
      <c r="N35" s="1304">
        <v>2567.7000000000007</v>
      </c>
      <c r="O35" s="1304">
        <v>1765.799999999999</v>
      </c>
      <c r="P35" s="1304">
        <v>1483.300000000001</v>
      </c>
      <c r="S35" s="650"/>
      <c r="T35" s="537"/>
      <c r="U35" s="650"/>
      <c r="V35" s="537"/>
    </row>
    <row r="36" spans="1:22" ht="31.5" customHeight="1" thickTop="1" thickBot="1">
      <c r="A36" s="1538" t="s">
        <v>669</v>
      </c>
      <c r="B36" s="1538"/>
      <c r="C36" s="1098">
        <v>804.4999999999991</v>
      </c>
      <c r="D36" s="1098">
        <v>-302.60000000000076</v>
      </c>
      <c r="E36" s="1098">
        <v>324.59999999999974</v>
      </c>
      <c r="F36" s="1098">
        <v>435.3000000000017</v>
      </c>
      <c r="G36" s="1098">
        <v>784.3999999999991</v>
      </c>
      <c r="H36" s="1098">
        <v>10.400000000000404</v>
      </c>
      <c r="I36" s="1098">
        <v>825.7000000000003</v>
      </c>
      <c r="J36" s="1250">
        <v>761.80</v>
      </c>
      <c r="K36" s="1098">
        <v>416.20</v>
      </c>
      <c r="L36" s="1099"/>
      <c r="M36" s="1100"/>
      <c r="N36" s="1098">
        <v>2396.8</v>
      </c>
      <c r="O36" s="1098">
        <v>2042.2999999999981</v>
      </c>
      <c r="P36" s="1098">
        <v>1554.700000000001</v>
      </c>
      <c r="S36" s="650"/>
      <c r="T36" s="537"/>
      <c r="U36" s="650"/>
      <c r="V36" s="537"/>
    </row>
    <row r="37" spans="1:22" ht="31.5" customHeight="1" thickTop="1" thickBot="1">
      <c r="A37" s="1535" t="s">
        <v>670</v>
      </c>
      <c r="B37" s="1535"/>
      <c r="C37" s="1304">
        <v>35.199999999999704</v>
      </c>
      <c r="D37" s="1304">
        <v>-381.19999999999925</v>
      </c>
      <c r="E37" s="1304">
        <v>11.200000000000095</v>
      </c>
      <c r="F37" s="1304">
        <v>40.39999999999966</v>
      </c>
      <c r="G37" s="1304">
        <v>-197.5000000000001</v>
      </c>
      <c r="H37" s="1304">
        <v>74.50000000000047</v>
      </c>
      <c r="I37" s="1304">
        <v>91.70000000000005</v>
      </c>
      <c r="J37" s="1307">
        <v>138.50000000000028</v>
      </c>
      <c r="K37" s="1304">
        <v>-1208.5000000000002</v>
      </c>
      <c r="L37" s="1305"/>
      <c r="M37" s="1306"/>
      <c r="N37" s="1304">
        <v>170.90000000000046</v>
      </c>
      <c r="O37" s="1304">
        <v>-276.49999999999903</v>
      </c>
      <c r="P37" s="1304">
        <v>-71.3999999999999</v>
      </c>
      <c r="S37" s="650"/>
      <c r="T37" s="537"/>
      <c r="U37" s="650"/>
      <c r="V37" s="537"/>
    </row>
    <row r="38" spans="1:16" ht="6" customHeight="1" thickTop="1">
      <c r="A38" s="7"/>
      <c r="B38" s="36"/>
      <c r="C38" s="94"/>
      <c r="D38" s="94"/>
      <c r="E38" s="94"/>
      <c r="F38" s="94"/>
      <c r="G38" s="94"/>
      <c r="H38" s="94"/>
      <c r="I38" s="94"/>
      <c r="J38" s="1244"/>
      <c r="K38" s="94"/>
      <c r="L38" s="95"/>
      <c r="M38" s="117"/>
      <c r="N38" s="94"/>
      <c r="O38" s="94"/>
      <c r="P38" s="94">
        <v>0</v>
      </c>
    </row>
    <row r="39" spans="1:16" ht="13.8">
      <c r="A39" s="1310" t="s">
        <v>746</v>
      </c>
      <c r="B39" s="235"/>
      <c r="C39" s="1308"/>
      <c r="D39" s="1308"/>
      <c r="E39" s="1308"/>
      <c r="F39" s="1308"/>
      <c r="G39" s="1308"/>
      <c r="H39" s="1308"/>
      <c r="I39" s="1308"/>
      <c r="J39" s="1311"/>
      <c r="K39" s="1308"/>
      <c r="L39" s="1309"/>
      <c r="M39" s="226"/>
      <c r="N39" s="1308"/>
      <c r="O39" s="1308"/>
      <c r="P39" s="1308"/>
    </row>
    <row r="40" spans="1:27" s="120" customFormat="1" ht="27">
      <c r="A40" s="45"/>
      <c r="B40" s="96" t="s">
        <v>671</v>
      </c>
      <c r="C40" s="1245">
        <v>1.7279002736289537</v>
      </c>
      <c r="D40" s="1245">
        <v>-0.6499015268175675</v>
      </c>
      <c r="E40" s="1245">
        <v>0.6969538863874981</v>
      </c>
      <c r="F40" s="1245">
        <v>0.9339458084005813</v>
      </c>
      <c r="G40" s="1245">
        <v>1.6826551801067406</v>
      </c>
      <c r="H40" s="1245">
        <v>0.02230567786740648</v>
      </c>
      <c r="I40" s="1245">
        <v>1.7699171952267758</v>
      </c>
      <c r="J40" s="1245">
        <v>1.6311306574625621</v>
      </c>
      <c r="K40" s="1245">
        <v>0.8925827050019575</v>
      </c>
      <c r="L40" s="95"/>
      <c r="M40" s="117"/>
      <c r="N40" s="1245">
        <v>5.308550646957462</v>
      </c>
      <c r="O40" s="1245">
        <v>4.425169927998627</v>
      </c>
      <c r="P40" s="1245">
        <v>3.335815115123923</v>
      </c>
      <c r="R40"/>
      <c r="S40"/>
      <c r="T40"/>
      <c r="U40"/>
      <c r="V40"/>
      <c r="W40"/>
      <c r="X40"/>
      <c r="Y40"/>
      <c r="Z40"/>
      <c r="AA40"/>
    </row>
    <row r="41" spans="1:27" s="120" customFormat="1" ht="27">
      <c r="A41" s="1310"/>
      <c r="B41" s="1312" t="s">
        <v>672</v>
      </c>
      <c r="C41" s="1340">
        <v>0.07560234882751862</v>
      </c>
      <c r="D41" s="1340">
        <v>-0.8187126967047442</v>
      </c>
      <c r="E41" s="1340">
        <v>0.024047700331300218</v>
      </c>
      <c r="F41" s="1340">
        <v>0.0866790963918746</v>
      </c>
      <c r="G41" s="1340">
        <v>-0.42366700417017067</v>
      </c>
      <c r="H41" s="1340">
        <v>0.1597858654924739</v>
      </c>
      <c r="I41" s="1340">
        <v>0.19656219789547702</v>
      </c>
      <c r="J41" s="1246">
        <v>0.29654974541686174</v>
      </c>
      <c r="K41" s="1340">
        <v>-2.5885169607717433</v>
      </c>
      <c r="L41" s="1309"/>
      <c r="M41" s="226"/>
      <c r="N41" s="1246">
        <v>0.37851773429782737</v>
      </c>
      <c r="O41" s="1340">
        <v>-0.5991085957457852</v>
      </c>
      <c r="P41" s="1340">
        <v>-0.15319817277921635</v>
      </c>
      <c r="R41"/>
      <c r="S41"/>
      <c r="T41"/>
      <c r="U41"/>
      <c r="V41"/>
      <c r="W41"/>
      <c r="X41"/>
      <c r="Y41"/>
      <c r="Z41"/>
      <c r="AA41"/>
    </row>
    <row r="42" spans="1:16" ht="30" customHeight="1" thickBot="1">
      <c r="A42" s="36"/>
      <c r="B42" s="96" t="s">
        <v>510</v>
      </c>
      <c r="C42" s="1337">
        <v>1.8035026224564732</v>
      </c>
      <c r="D42" s="63">
        <v>-1.4686142235223125</v>
      </c>
      <c r="E42" s="1337">
        <v>0.7210015867187983</v>
      </c>
      <c r="F42" s="1337">
        <v>1.020624904792456</v>
      </c>
      <c r="G42" s="1337">
        <v>1.2589881759365698</v>
      </c>
      <c r="H42" s="1337">
        <v>0.18209154335988065</v>
      </c>
      <c r="I42" s="1337">
        <v>1.9664793931222528</v>
      </c>
      <c r="J42" s="1341">
        <v>1.9276804028794234</v>
      </c>
      <c r="K42" s="1339">
        <v>-1.6959342536293547</v>
      </c>
      <c r="L42" s="144"/>
      <c r="M42" s="161"/>
      <c r="N42" s="1342">
        <v>5.68706838125529</v>
      </c>
      <c r="O42" s="63">
        <v>3.8260613322528414</v>
      </c>
      <c r="P42" s="1339">
        <v>3.182616942344707</v>
      </c>
    </row>
    <row r="43" spans="1:16" ht="30" customHeight="1" thickTop="1">
      <c r="A43" s="235"/>
      <c r="B43" s="1312" t="s">
        <v>673</v>
      </c>
      <c r="C43" s="1313">
        <v>1.7234324690821123</v>
      </c>
      <c r="D43" s="1338">
        <v>-0.6483878156230196</v>
      </c>
      <c r="E43" s="1313">
        <v>0.6953578543732991</v>
      </c>
      <c r="F43" s="1313">
        <v>0.9321618316883665</v>
      </c>
      <c r="G43" s="1313">
        <v>1.679078518968833</v>
      </c>
      <c r="H43" s="1313">
        <v>0.022248226024863257</v>
      </c>
      <c r="I43" s="1313">
        <v>1.7655989394004197</v>
      </c>
      <c r="J43" s="1313">
        <v>1.628539850913141</v>
      </c>
      <c r="K43" s="1314">
        <v>0.8905522248692099</v>
      </c>
      <c r="L43" s="1315"/>
      <c r="M43" s="1316"/>
      <c r="N43" s="1313">
        <v>5.287517593438255</v>
      </c>
      <c r="O43" s="1338">
        <v>4.413398163155048</v>
      </c>
      <c r="P43" s="1314">
        <v>3.3279676001044627</v>
      </c>
    </row>
    <row r="44" spans="1:16" ht="30" customHeight="1">
      <c r="A44" s="36"/>
      <c r="B44" s="96" t="s">
        <v>674</v>
      </c>
      <c r="C44" s="1329">
        <v>0.07540686502385321</v>
      </c>
      <c r="D44" s="1329">
        <v>-0.8168058007782352</v>
      </c>
      <c r="E44" s="1329">
        <v>0.023992630834815225</v>
      </c>
      <c r="F44" s="1329">
        <v>0.08651352630417997</v>
      </c>
      <c r="G44" s="1329">
        <v>-0.4227664552477628</v>
      </c>
      <c r="H44" s="1329">
        <v>0.1593743114281018</v>
      </c>
      <c r="I44" s="1329">
        <v>0.19608262412864055</v>
      </c>
      <c r="J44" s="1329">
        <v>0.2960787205978872</v>
      </c>
      <c r="K44" s="1330">
        <v>-2.582628506701691</v>
      </c>
      <c r="L44" s="1331"/>
      <c r="M44" s="1332"/>
      <c r="N44" s="1329">
        <v>0.3770180059740488</v>
      </c>
      <c r="O44" s="1329">
        <v>-0.5975148568341416</v>
      </c>
      <c r="P44" s="1329">
        <v>-0.1528377736202857</v>
      </c>
    </row>
    <row r="45" spans="1:25" ht="33" customHeight="1" thickBot="1">
      <c r="A45" s="221"/>
      <c r="B45" s="1312" t="s">
        <v>511</v>
      </c>
      <c r="C45" s="1333">
        <v>1.7988393341059663</v>
      </c>
      <c r="D45" s="1333">
        <v>-1.4651936164012556</v>
      </c>
      <c r="E45" s="1333">
        <v>0.7193504852081143</v>
      </c>
      <c r="F45" s="1333">
        <v>1.0186753579925467</v>
      </c>
      <c r="G45" s="1333">
        <v>1.25631206372107</v>
      </c>
      <c r="H45" s="1333">
        <v>0.18162253745296533</v>
      </c>
      <c r="I45" s="1333">
        <v>1.96168156352906</v>
      </c>
      <c r="J45" s="1334">
        <v>1.924618571511028</v>
      </c>
      <c r="K45" s="1334">
        <v>-1.692076279696919</v>
      </c>
      <c r="L45" s="1335"/>
      <c r="M45" s="1336"/>
      <c r="N45" s="1333">
        <v>5.664535599412304</v>
      </c>
      <c r="O45" s="1333">
        <v>3.8158833063209054</v>
      </c>
      <c r="P45" s="1334">
        <v>3.175129826484177</v>
      </c>
      <c r="S45" s="650"/>
      <c r="T45" s="537"/>
      <c r="U45" s="790"/>
      <c r="V45" s="537"/>
      <c r="X45" s="790"/>
      <c r="Y45" s="537"/>
    </row>
    <row r="46" spans="1:16" ht="6" customHeight="1" thickTop="1">
      <c r="A46" s="36"/>
      <c r="B46" s="36"/>
      <c r="C46" s="97"/>
      <c r="D46" s="97"/>
      <c r="E46" s="97"/>
      <c r="F46" s="97"/>
      <c r="G46" s="97"/>
      <c r="H46" s="97"/>
      <c r="I46" s="97"/>
      <c r="J46" s="97"/>
      <c r="K46" s="97"/>
      <c r="L46" s="95"/>
      <c r="M46" s="117"/>
      <c r="N46" s="97"/>
      <c r="O46" s="97"/>
      <c r="P46" s="97"/>
    </row>
    <row r="47" spans="1:16" ht="13.8">
      <c r="A47" s="1310" t="s">
        <v>4</v>
      </c>
      <c r="B47" s="235"/>
      <c r="C47" s="230"/>
      <c r="D47" s="230"/>
      <c r="E47" s="230"/>
      <c r="F47" s="230"/>
      <c r="G47" s="230"/>
      <c r="H47" s="230"/>
      <c r="I47" s="230"/>
      <c r="J47" s="230"/>
      <c r="K47" s="230"/>
      <c r="L47" s="1309"/>
      <c r="M47" s="226"/>
      <c r="N47" s="230"/>
      <c r="O47" s="230"/>
      <c r="P47" s="230"/>
    </row>
    <row r="48" spans="1:16" ht="14.4" thickBot="1">
      <c r="A48" s="36"/>
      <c r="B48" s="36" t="s">
        <v>3</v>
      </c>
      <c r="C48" s="1318">
        <v>465.594</v>
      </c>
      <c r="D48" s="1318">
        <v>465.609</v>
      </c>
      <c r="E48" s="1318">
        <v>465.741</v>
      </c>
      <c r="F48" s="1318">
        <v>466.087</v>
      </c>
      <c r="G48" s="1318">
        <v>466.168</v>
      </c>
      <c r="H48" s="1318">
        <v>466.249</v>
      </c>
      <c r="I48" s="1318">
        <v>466.519</v>
      </c>
      <c r="J48" s="1318">
        <v>467.038</v>
      </c>
      <c r="K48" s="1318">
        <v>467.196</v>
      </c>
      <c r="L48" s="95"/>
      <c r="M48" s="117"/>
      <c r="N48" s="1318">
        <v>451.498</v>
      </c>
      <c r="O48" s="1318">
        <v>461.519</v>
      </c>
      <c r="P48" s="1318">
        <v>466.063</v>
      </c>
    </row>
    <row r="49" spans="1:16" ht="15" thickTop="1" thickBot="1">
      <c r="A49" s="221"/>
      <c r="B49" s="221" t="s">
        <v>2</v>
      </c>
      <c r="C49" s="1317">
        <v>466.801</v>
      </c>
      <c r="D49" s="1317">
        <v>466.696</v>
      </c>
      <c r="E49" s="1317">
        <v>466.81</v>
      </c>
      <c r="F49" s="1317">
        <v>466.979</v>
      </c>
      <c r="G49" s="1317">
        <v>467.161</v>
      </c>
      <c r="H49" s="1317">
        <v>467.453</v>
      </c>
      <c r="I49" s="1317">
        <v>467.66</v>
      </c>
      <c r="J49" s="1317">
        <v>467.781</v>
      </c>
      <c r="K49" s="1317">
        <v>468.261</v>
      </c>
      <c r="L49" s="1309"/>
      <c r="M49" s="226"/>
      <c r="N49" s="1317">
        <v>453.294</v>
      </c>
      <c r="O49" s="1317">
        <v>462.75</v>
      </c>
      <c r="P49" s="1317">
        <v>467.162</v>
      </c>
    </row>
    <row r="50" spans="1:16" ht="14.4" thickTop="1">
      <c r="A50" s="82"/>
      <c r="B50" s="82"/>
      <c r="C50" s="90"/>
      <c r="D50" s="90"/>
      <c r="E50" s="90"/>
      <c r="F50" s="90"/>
      <c r="G50" s="90"/>
      <c r="H50" s="90"/>
      <c r="I50" s="90"/>
      <c r="J50" s="90"/>
      <c r="K50" s="90"/>
      <c r="L50" s="94"/>
      <c r="M50" s="64"/>
      <c r="N50" s="90"/>
      <c r="O50" s="90"/>
      <c r="P50" s="90"/>
    </row>
    <row r="51" spans="1:17" ht="13.8">
      <c r="A51" s="737" t="s">
        <v>782</v>
      </c>
      <c r="B51" s="82" t="s">
        <v>783</v>
      </c>
      <c r="C51" s="738"/>
      <c r="D51" s="738"/>
      <c r="E51" s="738"/>
      <c r="F51" s="738"/>
      <c r="G51" s="738"/>
      <c r="H51" s="738"/>
      <c r="I51" s="738"/>
      <c r="J51" s="738"/>
      <c r="K51" s="738"/>
      <c r="L51" s="82"/>
      <c r="M51" s="82"/>
      <c r="N51" s="739"/>
      <c r="O51" s="739"/>
      <c r="P51" s="739"/>
      <c r="Q51" s="82"/>
    </row>
    <row r="52" spans="1:17" ht="13.8">
      <c r="A52" s="1077" t="s">
        <v>784</v>
      </c>
      <c r="B52" s="82" t="s">
        <v>785</v>
      </c>
      <c r="C52" s="738"/>
      <c r="D52" s="738"/>
      <c r="E52" s="738"/>
      <c r="F52" s="738"/>
      <c r="G52" s="738"/>
      <c r="H52" s="738"/>
      <c r="I52" s="738"/>
      <c r="J52" s="738"/>
      <c r="K52" s="738"/>
      <c r="L52" s="82"/>
      <c r="M52" s="82"/>
      <c r="N52" s="739"/>
      <c r="O52" s="739"/>
      <c r="P52" s="739"/>
      <c r="Q52" s="82"/>
    </row>
    <row r="53" spans="1:17" ht="13.8">
      <c r="A53" s="737" t="s">
        <v>786</v>
      </c>
      <c r="B53" s="82" t="s">
        <v>787</v>
      </c>
      <c r="C53" s="738"/>
      <c r="D53" s="738"/>
      <c r="E53" s="738"/>
      <c r="F53" s="738"/>
      <c r="G53" s="738"/>
      <c r="H53" s="738"/>
      <c r="I53" s="738"/>
      <c r="J53" s="738"/>
      <c r="K53" s="738"/>
      <c r="L53" s="82"/>
      <c r="M53" s="82"/>
      <c r="N53" s="739"/>
      <c r="O53" s="739"/>
      <c r="P53" s="739"/>
      <c r="Q53" s="82"/>
    </row>
    <row r="54" spans="1:17" ht="13.8">
      <c r="A54" s="1077" t="s">
        <v>788</v>
      </c>
      <c r="B54" s="82" t="s">
        <v>789</v>
      </c>
      <c r="C54" s="738"/>
      <c r="D54" s="738"/>
      <c r="E54" s="738"/>
      <c r="F54" s="738"/>
      <c r="G54" s="738"/>
      <c r="H54" s="738"/>
      <c r="I54" s="738"/>
      <c r="J54" s="738"/>
      <c r="K54" s="738"/>
      <c r="L54" s="82"/>
      <c r="M54" s="82"/>
      <c r="N54" s="739"/>
      <c r="O54" s="739"/>
      <c r="P54" s="739"/>
      <c r="Q54" s="82"/>
    </row>
    <row r="55" spans="1:17" ht="13.8">
      <c r="A55" s="1077" t="s">
        <v>790</v>
      </c>
      <c r="B55" s="82" t="s">
        <v>791</v>
      </c>
      <c r="C55" s="738"/>
      <c r="D55" s="738"/>
      <c r="E55" s="738"/>
      <c r="F55" s="738"/>
      <c r="G55" s="738"/>
      <c r="H55" s="738"/>
      <c r="I55" s="738"/>
      <c r="J55" s="738"/>
      <c r="K55" s="738"/>
      <c r="L55" s="82"/>
      <c r="M55" s="82"/>
      <c r="N55" s="739"/>
      <c r="O55" s="739"/>
      <c r="P55" s="739"/>
      <c r="Q55" s="82"/>
    </row>
    <row r="56" spans="1:16" ht="13.8">
      <c r="A56" s="1381" t="s">
        <v>303</v>
      </c>
      <c r="B56" s="1534" t="s">
        <v>802</v>
      </c>
      <c r="C56" s="1534"/>
      <c r="D56" s="1534"/>
      <c r="E56" s="1534"/>
      <c r="F56" s="1534"/>
      <c r="G56" s="1534"/>
      <c r="H56" s="1534"/>
      <c r="I56" s="1534"/>
      <c r="J56" s="1534"/>
      <c r="K56" s="1534"/>
      <c r="L56" s="1534"/>
      <c r="M56" s="1534"/>
      <c r="N56" s="1534"/>
      <c r="O56" s="1534"/>
      <c r="P56" s="1534"/>
    </row>
    <row r="57" spans="2:9" ht="13.8">
      <c r="B57" s="1533"/>
      <c r="C57" s="1533"/>
      <c r="D57" s="1533"/>
      <c r="E57" s="1533"/>
      <c r="F57" s="1533"/>
      <c r="G57" s="1533"/>
      <c r="H57" s="1533"/>
      <c r="I57" s="1533"/>
    </row>
  </sheetData>
  <mergeCells count="7">
    <mergeCell ref="B57:I57"/>
    <mergeCell ref="B56:P56"/>
    <mergeCell ref="A37:B37"/>
    <mergeCell ref="A4:B4"/>
    <mergeCell ref="A28:B28"/>
    <mergeCell ref="A35:B35"/>
    <mergeCell ref="A36:B36"/>
  </mergeCells>
  <printOptions horizontalCentered="1"/>
  <pageMargins left="0.5" right="0.5" top="0.5" bottom="0.5" header="0.25" footer="0.25"/>
  <pageSetup orientation="landscape" paperSize="1" scale="61" r:id="rId2"/>
  <headerFooter differentFirst="1" scaleWithDoc="0">
    <oddFooter>&amp;CPage &amp;P</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9" tint="-0.24997000396251678"/>
    <pageSetUpPr fitToPage="1"/>
  </sheetPr>
  <dimension ref="A1:L68"/>
  <sheetViews>
    <sheetView showGridLines="0" view="pageBreakPreview" zoomScale="80" zoomScaleNormal="70" zoomScaleSheetLayoutView="80" workbookViewId="0" topLeftCell="A1"/>
  </sheetViews>
  <sheetFormatPr defaultColWidth="9.114285714285714" defaultRowHeight="13.8" outlineLevelRow="1"/>
  <cols>
    <col min="1" max="1" width="4.428571428571429" style="98" customWidth="1"/>
    <col min="2" max="2" width="121.71428571428571" style="98" customWidth="1"/>
    <col min="3" max="3" width="2.7142857142857144" style="98" customWidth="1"/>
    <col min="4" max="4" width="22.714285714285715" style="590" customWidth="1"/>
    <col min="5" max="6" width="2.7142857142857144" style="7" customWidth="1"/>
    <col min="7" max="7" width="22.714285714285715" style="98" customWidth="1"/>
    <col min="8" max="8" width="3.2857142857142856" style="98" customWidth="1"/>
    <col min="9" max="9" width="22.714285714285715" style="98" customWidth="1"/>
    <col min="10" max="11" width="3.2857142857142856" style="98" customWidth="1"/>
    <col min="12" max="12" width="87.71428571428571" style="98" customWidth="1"/>
    <col min="13" max="16384" width="9.142857142857142" style="98"/>
  </cols>
  <sheetData>
    <row r="1" spans="11:11" ht="13.8">
      <c r="K1" s="106"/>
    </row>
    <row r="2" spans="4:9" ht="13.8">
      <c r="D2" s="591"/>
      <c r="E2" s="13"/>
      <c r="F2" s="13"/>
      <c r="G2" s="13"/>
      <c r="H2" s="13"/>
      <c r="I2" s="13"/>
    </row>
    <row r="4" spans="1:10" ht="15.6">
      <c r="A4" s="1540" t="s">
        <v>310</v>
      </c>
      <c r="B4" s="1540"/>
      <c r="C4" s="1540"/>
      <c r="D4" s="1540"/>
      <c r="E4" s="1540"/>
      <c r="F4" s="1540"/>
      <c r="G4" s="1540"/>
      <c r="H4" s="1540"/>
      <c r="I4" s="1540"/>
      <c r="J4" s="1540"/>
    </row>
    <row r="5" spans="1:12" ht="13.8">
      <c r="A5" s="99" t="s">
        <v>229</v>
      </c>
      <c r="D5" s="586"/>
      <c r="E5" s="43"/>
      <c r="F5" s="511"/>
      <c r="I5" s="1541"/>
      <c r="J5" s="1541"/>
      <c r="L5" s="442"/>
    </row>
    <row r="6" spans="1:10" ht="15" customHeight="1">
      <c r="A6" s="100"/>
      <c r="B6" s="100"/>
      <c r="C6" s="100"/>
      <c r="D6" s="1003" t="s">
        <v>821</v>
      </c>
      <c r="E6" s="510"/>
      <c r="F6" s="512"/>
      <c r="G6" s="1542" t="s">
        <v>35</v>
      </c>
      <c r="H6" s="1542"/>
      <c r="I6" s="1542"/>
      <c r="J6" s="378"/>
    </row>
    <row r="7" spans="1:10" ht="15" customHeight="1">
      <c r="A7" s="100"/>
      <c r="B7" s="100"/>
      <c r="C7" s="100"/>
      <c r="D7" s="1004" t="s">
        <v>473</v>
      </c>
      <c r="E7" s="510"/>
      <c r="F7" s="512"/>
      <c r="G7" s="1543" t="s">
        <v>36</v>
      </c>
      <c r="H7" s="1543"/>
      <c r="I7" s="1543"/>
      <c r="J7" s="164"/>
    </row>
    <row r="8" spans="1:12" ht="13.8">
      <c r="A8" s="100"/>
      <c r="B8" s="100"/>
      <c r="C8" s="100"/>
      <c r="D8" s="499">
        <v>2024</v>
      </c>
      <c r="E8" s="98"/>
      <c r="F8" s="513"/>
      <c r="G8" s="499">
        <v>2023</v>
      </c>
      <c r="H8" s="250"/>
      <c r="I8" s="499">
        <v>2022</v>
      </c>
      <c r="J8" s="100"/>
      <c r="L8" s="182"/>
    </row>
    <row r="9" spans="1:12" ht="13.8">
      <c r="A9" s="101" t="s">
        <v>123</v>
      </c>
      <c r="D9" s="102"/>
      <c r="E9" s="68"/>
      <c r="F9" s="503"/>
      <c r="G9" s="102"/>
      <c r="H9" s="68"/>
      <c r="I9" s="102"/>
      <c r="L9" s="1278"/>
    </row>
    <row r="10" spans="1:11" ht="13.8">
      <c r="A10" s="101"/>
      <c r="B10" s="101" t="s">
        <v>16</v>
      </c>
      <c r="C10" s="101"/>
      <c r="D10" s="147">
        <v>1049.70</v>
      </c>
      <c r="E10" s="67"/>
      <c r="F10" s="502"/>
      <c r="G10" s="147">
        <v>1367.10</v>
      </c>
      <c r="H10" s="67"/>
      <c r="I10" s="147">
        <v>1696.70</v>
      </c>
      <c r="J10" s="103"/>
      <c r="K10" s="104"/>
    </row>
    <row r="11" spans="1:11" ht="13.8">
      <c r="A11" s="237"/>
      <c r="B11" s="238" t="s">
        <v>125</v>
      </c>
      <c r="C11" s="238"/>
      <c r="D11" s="230"/>
      <c r="E11" s="236"/>
      <c r="F11" s="504"/>
      <c r="G11" s="230"/>
      <c r="H11" s="236"/>
      <c r="I11" s="230"/>
      <c r="J11" s="103"/>
      <c r="K11" s="104"/>
    </row>
    <row r="12" spans="1:10" ht="13.8">
      <c r="A12" s="101"/>
      <c r="B12" s="105" t="s">
        <v>8</v>
      </c>
      <c r="C12" s="105"/>
      <c r="D12" s="90">
        <v>1623.90</v>
      </c>
      <c r="E12" s="73"/>
      <c r="F12" s="505"/>
      <c r="G12" s="90">
        <v>3086.50</v>
      </c>
      <c r="H12" s="73"/>
      <c r="I12" s="90">
        <v>3355.10</v>
      </c>
      <c r="J12" s="101"/>
    </row>
    <row r="13" spans="1:10" ht="13.8">
      <c r="A13" s="690"/>
      <c r="B13" s="1005" t="s">
        <v>15</v>
      </c>
      <c r="C13" s="1005"/>
      <c r="D13" s="691">
        <v>161.7</v>
      </c>
      <c r="E13" s="666"/>
      <c r="F13" s="667"/>
      <c r="G13" s="691">
        <v>195.70</v>
      </c>
      <c r="H13" s="666"/>
      <c r="I13" s="691">
        <v>169.30</v>
      </c>
      <c r="J13" s="101"/>
    </row>
    <row r="14" spans="1:10" ht="13.8">
      <c r="A14" s="685"/>
      <c r="B14" s="1189" t="s">
        <v>323</v>
      </c>
      <c r="C14" s="1189"/>
      <c r="D14" s="1065">
        <v>0</v>
      </c>
      <c r="E14" s="1068"/>
      <c r="F14" s="1069"/>
      <c r="G14" s="1065">
        <v>0.30</v>
      </c>
      <c r="H14" s="1068"/>
      <c r="I14" s="1065">
        <v>0.40</v>
      </c>
      <c r="J14" s="101"/>
    </row>
    <row r="15" spans="1:12" ht="13.8">
      <c r="A15" s="690"/>
      <c r="B15" s="1005" t="s">
        <v>680</v>
      </c>
      <c r="C15" s="1005"/>
      <c r="D15" s="691">
        <v>1245.50</v>
      </c>
      <c r="E15" s="666"/>
      <c r="F15" s="667"/>
      <c r="G15" s="691">
        <v>0</v>
      </c>
      <c r="H15" s="666"/>
      <c r="I15" s="691">
        <v>0</v>
      </c>
      <c r="J15" s="101"/>
      <c r="L15" s="1363"/>
    </row>
    <row r="16" spans="1:10" ht="13.8">
      <c r="A16" s="685"/>
      <c r="B16" s="1189" t="s">
        <v>196</v>
      </c>
      <c r="C16" s="1189"/>
      <c r="D16" s="1065">
        <v>320.90000000000003</v>
      </c>
      <c r="E16" s="1068"/>
      <c r="F16" s="1069"/>
      <c r="G16" s="1065">
        <v>886.70</v>
      </c>
      <c r="H16" s="1068"/>
      <c r="I16" s="1065">
        <v>93.89999999999998</v>
      </c>
      <c r="J16" s="101"/>
    </row>
    <row r="17" spans="1:10" ht="13.5" customHeight="1">
      <c r="A17" s="690"/>
      <c r="B17" s="1005" t="s">
        <v>268</v>
      </c>
      <c r="C17" s="1005"/>
      <c r="D17" s="691">
        <v>-220.40</v>
      </c>
      <c r="E17" s="666"/>
      <c r="F17" s="667"/>
      <c r="G17" s="691">
        <v>-472</v>
      </c>
      <c r="H17" s="666"/>
      <c r="I17" s="691">
        <v>-499.80</v>
      </c>
      <c r="J17" s="101"/>
    </row>
    <row r="18" spans="1:10" ht="13.8">
      <c r="A18" s="685"/>
      <c r="B18" s="1189" t="s">
        <v>352</v>
      </c>
      <c r="C18" s="1189"/>
      <c r="D18" s="1065">
        <v>27</v>
      </c>
      <c r="E18" s="1068"/>
      <c r="F18" s="1069"/>
      <c r="G18" s="1065">
        <v>-103.70</v>
      </c>
      <c r="H18" s="1068"/>
      <c r="I18" s="1065">
        <v>-9.3</v>
      </c>
      <c r="J18" s="101"/>
    </row>
    <row r="19" spans="1:10" ht="13.8">
      <c r="A19" s="690"/>
      <c r="B19" s="1005" t="s">
        <v>487</v>
      </c>
      <c r="C19" s="1005"/>
      <c r="D19" s="691">
        <v>56.10</v>
      </c>
      <c r="E19" s="666"/>
      <c r="F19" s="667"/>
      <c r="G19" s="691">
        <v>-43.40</v>
      </c>
      <c r="H19" s="666"/>
      <c r="I19" s="691">
        <v>-818.90</v>
      </c>
      <c r="J19" s="101"/>
    </row>
    <row r="20" spans="1:10" ht="13.8">
      <c r="A20" s="685"/>
      <c r="B20" s="1189" t="s">
        <v>421</v>
      </c>
      <c r="C20" s="1189"/>
      <c r="D20" s="1065">
        <v>-130.3</v>
      </c>
      <c r="E20" s="1068"/>
      <c r="F20" s="1069"/>
      <c r="G20" s="1065">
        <v>-377.10</v>
      </c>
      <c r="H20" s="1068"/>
      <c r="I20" s="1065">
        <v>-274.70</v>
      </c>
      <c r="J20" s="101"/>
    </row>
    <row r="21" spans="1:10" ht="13.8">
      <c r="A21" s="690"/>
      <c r="B21" s="1005" t="s">
        <v>622</v>
      </c>
      <c r="C21" s="1005"/>
      <c r="D21" s="691">
        <v>-42.60</v>
      </c>
      <c r="E21" s="666"/>
      <c r="F21" s="667"/>
      <c r="G21" s="691">
        <v>182.29999999999998</v>
      </c>
      <c r="H21" s="666"/>
      <c r="I21" s="691">
        <v>-16.50</v>
      </c>
      <c r="J21" s="101"/>
    </row>
    <row r="22" spans="1:10" s="736" customFormat="1" ht="13.8">
      <c r="A22" s="685" t="s">
        <v>481</v>
      </c>
      <c r="B22" s="685"/>
      <c r="C22" s="685"/>
      <c r="D22" s="1190">
        <v>4091.5000000000005</v>
      </c>
      <c r="E22" s="1066"/>
      <c r="F22" s="1067"/>
      <c r="G22" s="1190">
        <v>4722.400000000001</v>
      </c>
      <c r="H22" s="1066"/>
      <c r="I22" s="1190">
        <v>3696.1999999999994</v>
      </c>
      <c r="J22" s="685"/>
    </row>
    <row r="23" spans="1:10" ht="13.8">
      <c r="A23" s="690"/>
      <c r="B23" s="1005"/>
      <c r="C23" s="1005"/>
      <c r="D23" s="691"/>
      <c r="E23" s="666"/>
      <c r="F23" s="667"/>
      <c r="G23" s="691"/>
      <c r="H23" s="666"/>
      <c r="I23" s="691"/>
      <c r="J23" s="101"/>
    </row>
    <row r="24" spans="1:9" ht="13.8">
      <c r="A24" s="685" t="s">
        <v>124</v>
      </c>
      <c r="B24" s="736"/>
      <c r="C24" s="736"/>
      <c r="D24" s="1065"/>
      <c r="E24" s="1068"/>
      <c r="F24" s="1069"/>
      <c r="G24" s="1065"/>
      <c r="H24" s="1068"/>
      <c r="I24" s="1065"/>
    </row>
    <row r="25" spans="1:10" ht="13.8">
      <c r="A25" s="690"/>
      <c r="B25" s="1005" t="s">
        <v>14</v>
      </c>
      <c r="C25" s="1005"/>
      <c r="D25" s="691">
        <v>-1146.6</v>
      </c>
      <c r="E25" s="666"/>
      <c r="F25" s="667"/>
      <c r="G25" s="691">
        <v>-1798.10</v>
      </c>
      <c r="H25" s="666"/>
      <c r="I25" s="691">
        <v>-1873.60</v>
      </c>
      <c r="J25" s="101"/>
    </row>
    <row r="26" spans="1:12" ht="13.8">
      <c r="A26" s="685"/>
      <c r="B26" s="1189" t="s">
        <v>203</v>
      </c>
      <c r="C26" s="685"/>
      <c r="D26" s="1065">
        <v>-114.90</v>
      </c>
      <c r="E26" s="1066"/>
      <c r="F26" s="1067"/>
      <c r="G26" s="1065">
        <v>-168</v>
      </c>
      <c r="H26" s="1066"/>
      <c r="I26" s="1065">
        <v>-549</v>
      </c>
      <c r="J26" s="101"/>
      <c r="L26" s="1279"/>
    </row>
    <row r="27" spans="1:10" ht="13.8" hidden="1">
      <c r="A27" s="685"/>
      <c r="B27" s="685" t="s">
        <v>321</v>
      </c>
      <c r="C27" s="685"/>
      <c r="D27" s="1065">
        <v>0</v>
      </c>
      <c r="E27" s="1066"/>
      <c r="F27" s="1067"/>
      <c r="G27" s="1065">
        <v>0</v>
      </c>
      <c r="H27" s="1066"/>
      <c r="I27" s="1065">
        <v>0</v>
      </c>
      <c r="J27" s="101"/>
    </row>
    <row r="28" spans="1:10" ht="15.6">
      <c r="A28" s="690"/>
      <c r="B28" s="1005" t="s">
        <v>651</v>
      </c>
      <c r="C28" s="1005"/>
      <c r="D28" s="691">
        <v>253.20</v>
      </c>
      <c r="E28" s="666"/>
      <c r="F28" s="667"/>
      <c r="G28" s="691">
        <v>17.30</v>
      </c>
      <c r="H28" s="666"/>
      <c r="I28" s="691">
        <v>19.60</v>
      </c>
      <c r="J28" s="101"/>
    </row>
    <row r="29" spans="1:10" ht="13.8" hidden="1">
      <c r="A29" s="685"/>
      <c r="B29" s="685" t="s">
        <v>418</v>
      </c>
      <c r="C29" s="685"/>
      <c r="D29" s="1065">
        <v>253.20</v>
      </c>
      <c r="E29" s="1066"/>
      <c r="F29" s="1067"/>
      <c r="G29" s="1065">
        <v>0</v>
      </c>
      <c r="H29" s="1066"/>
      <c r="I29" s="1065">
        <v>0</v>
      </c>
      <c r="J29" s="101"/>
    </row>
    <row r="30" spans="1:10" ht="13.8" hidden="1">
      <c r="A30" s="685"/>
      <c r="B30" s="685" t="s">
        <v>418</v>
      </c>
      <c r="C30" s="685"/>
      <c r="D30" s="1065"/>
      <c r="E30" s="1066"/>
      <c r="F30" s="1067"/>
      <c r="G30" s="1065"/>
      <c r="H30" s="1066"/>
      <c r="I30" s="1065"/>
      <c r="J30" s="101"/>
    </row>
    <row r="31" spans="1:10" ht="13.8">
      <c r="A31" s="685"/>
      <c r="B31" s="1189" t="s">
        <v>681</v>
      </c>
      <c r="C31" s="685"/>
      <c r="D31" s="1065">
        <v>2158.8</v>
      </c>
      <c r="E31" s="1066"/>
      <c r="F31" s="1067"/>
      <c r="G31" s="90">
        <v>0</v>
      </c>
      <c r="H31" s="252"/>
      <c r="I31" s="90">
        <v>0</v>
      </c>
      <c r="J31" s="101"/>
    </row>
    <row r="32" spans="1:10" ht="13.8">
      <c r="A32" s="690"/>
      <c r="B32" s="1005" t="s">
        <v>324</v>
      </c>
      <c r="C32" s="1005"/>
      <c r="D32" s="1380">
        <v>-379.20</v>
      </c>
      <c r="E32" s="666"/>
      <c r="F32" s="667"/>
      <c r="G32" s="691">
        <v>253.30</v>
      </c>
      <c r="H32" s="666"/>
      <c r="I32" s="691">
        <v>47.80</v>
      </c>
      <c r="J32" s="101"/>
    </row>
    <row r="33" spans="1:10" ht="13.8">
      <c r="A33" s="685" t="s">
        <v>725</v>
      </c>
      <c r="B33" s="1189"/>
      <c r="C33" s="1189"/>
      <c r="D33" s="1065">
        <v>771.3000000000002</v>
      </c>
      <c r="E33" s="1068"/>
      <c r="F33" s="1069"/>
      <c r="G33" s="1190">
        <v>-1695.50</v>
      </c>
      <c r="H33" s="1068"/>
      <c r="I33" s="1190">
        <v>-2355.2</v>
      </c>
      <c r="J33" s="101"/>
    </row>
    <row r="34" spans="1:10" ht="13.8">
      <c r="A34" s="685"/>
      <c r="B34" s="1189"/>
      <c r="C34" s="1189"/>
      <c r="D34" s="1065"/>
      <c r="E34" s="1068"/>
      <c r="F34" s="1069"/>
      <c r="G34" s="1065"/>
      <c r="H34" s="1068"/>
      <c r="I34" s="1065"/>
      <c r="J34" s="101"/>
    </row>
    <row r="35" spans="1:9" ht="13.8">
      <c r="A35" s="237" t="s">
        <v>13</v>
      </c>
      <c r="B35" s="238"/>
      <c r="C35" s="238"/>
      <c r="D35" s="230"/>
      <c r="E35" s="236"/>
      <c r="F35" s="504"/>
      <c r="G35" s="230"/>
      <c r="H35" s="236"/>
      <c r="I35" s="230"/>
    </row>
    <row r="36" spans="1:12" ht="13.8">
      <c r="A36" s="101"/>
      <c r="B36" s="105" t="s">
        <v>277</v>
      </c>
      <c r="C36" s="105"/>
      <c r="D36" s="90">
        <v>8.8</v>
      </c>
      <c r="E36" s="73"/>
      <c r="F36" s="505"/>
      <c r="G36" s="90">
        <v>148.70000000000002</v>
      </c>
      <c r="H36" s="73"/>
      <c r="I36" s="90">
        <v>28.80</v>
      </c>
      <c r="J36" s="101"/>
      <c r="L36" s="17"/>
    </row>
    <row r="37" spans="1:10" ht="13.8">
      <c r="A37" s="237"/>
      <c r="B37" s="238" t="s">
        <v>12</v>
      </c>
      <c r="C37" s="238"/>
      <c r="D37" s="230">
        <v>6147.90</v>
      </c>
      <c r="E37" s="236"/>
      <c r="F37" s="504"/>
      <c r="G37" s="230">
        <v>6120</v>
      </c>
      <c r="H37" s="236"/>
      <c r="I37" s="230">
        <v>4190</v>
      </c>
      <c r="J37" s="101"/>
    </row>
    <row r="38" spans="1:10" ht="13.8">
      <c r="A38" s="101"/>
      <c r="B38" s="105" t="s">
        <v>85</v>
      </c>
      <c r="C38" s="105"/>
      <c r="D38" s="90">
        <v>2374.10</v>
      </c>
      <c r="E38" s="73"/>
      <c r="F38" s="505"/>
      <c r="G38" s="90">
        <v>5678.299999999999</v>
      </c>
      <c r="H38" s="73"/>
      <c r="I38" s="90">
        <v>1293.6</v>
      </c>
      <c r="J38" s="101"/>
    </row>
    <row r="39" spans="1:10" ht="13.8" hidden="1">
      <c r="A39" s="237"/>
      <c r="B39" s="237" t="s">
        <v>376</v>
      </c>
      <c r="C39" s="237"/>
      <c r="D39" s="230">
        <v>0</v>
      </c>
      <c r="E39" s="1319"/>
      <c r="F39" s="1320"/>
      <c r="G39" s="230">
        <v>0</v>
      </c>
      <c r="H39" s="1319"/>
      <c r="I39" s="230">
        <v>0</v>
      </c>
      <c r="J39" s="101"/>
    </row>
    <row r="40" spans="1:10" ht="13.8" hidden="1">
      <c r="A40" s="237"/>
      <c r="B40" s="237" t="s">
        <v>322</v>
      </c>
      <c r="C40" s="237"/>
      <c r="D40" s="230">
        <v>0</v>
      </c>
      <c r="E40" s="236"/>
      <c r="F40" s="504"/>
      <c r="G40" s="230">
        <v>0</v>
      </c>
      <c r="H40" s="236"/>
      <c r="I40" s="230">
        <v>0</v>
      </c>
      <c r="J40" s="101"/>
    </row>
    <row r="41" spans="1:10" ht="13.8">
      <c r="A41" s="237"/>
      <c r="B41" s="238" t="s">
        <v>202</v>
      </c>
      <c r="C41" s="238"/>
      <c r="D41" s="230">
        <v>0</v>
      </c>
      <c r="E41" s="236"/>
      <c r="F41" s="504"/>
      <c r="G41" s="230">
        <v>1300</v>
      </c>
      <c r="H41" s="236"/>
      <c r="I41" s="230">
        <v>0</v>
      </c>
      <c r="J41" s="101"/>
    </row>
    <row r="42" spans="1:10" ht="15.6">
      <c r="A42" s="101"/>
      <c r="B42" s="105" t="s">
        <v>652</v>
      </c>
      <c r="C42" s="105"/>
      <c r="D42" s="90">
        <v>-10435.8</v>
      </c>
      <c r="E42" s="73"/>
      <c r="F42" s="505"/>
      <c r="G42" s="90">
        <v>-13230.30</v>
      </c>
      <c r="H42" s="73"/>
      <c r="I42" s="90">
        <v>-9625.50</v>
      </c>
      <c r="J42" s="101"/>
    </row>
    <row r="43" spans="1:10" ht="13.8">
      <c r="A43" s="237"/>
      <c r="B43" s="238" t="s">
        <v>498</v>
      </c>
      <c r="C43" s="238"/>
      <c r="D43" s="230">
        <v>-361.80</v>
      </c>
      <c r="E43" s="236"/>
      <c r="F43" s="504"/>
      <c r="G43" s="230">
        <v>-46.50</v>
      </c>
      <c r="H43" s="236"/>
      <c r="I43" s="230">
        <v>-10.90</v>
      </c>
      <c r="J43" s="101"/>
    </row>
    <row r="44" spans="1:10" ht="13.8">
      <c r="A44" s="101"/>
      <c r="B44" s="105" t="s">
        <v>497</v>
      </c>
      <c r="C44" s="105"/>
      <c r="D44" s="90">
        <v>103.70</v>
      </c>
      <c r="E44" s="73"/>
      <c r="F44" s="505"/>
      <c r="G44" s="90">
        <v>4.1</v>
      </c>
      <c r="H44" s="73"/>
      <c r="I44" s="90">
        <v>3120.7999999999997</v>
      </c>
      <c r="J44" s="101"/>
    </row>
    <row r="45" spans="1:10" ht="13.8">
      <c r="A45" s="237"/>
      <c r="B45" s="238" t="s">
        <v>747</v>
      </c>
      <c r="C45" s="238"/>
      <c r="D45" s="230">
        <v>0</v>
      </c>
      <c r="E45" s="236"/>
      <c r="F45" s="504"/>
      <c r="G45" s="230">
        <v>0</v>
      </c>
      <c r="H45" s="236"/>
      <c r="I45" s="230">
        <v>-18.80</v>
      </c>
      <c r="J45" s="101"/>
    </row>
    <row r="46" spans="1:10" ht="13.8">
      <c r="A46" s="101"/>
      <c r="B46" s="105" t="s">
        <v>326</v>
      </c>
      <c r="C46" s="105"/>
      <c r="D46" s="90">
        <v>38.10</v>
      </c>
      <c r="E46" s="73"/>
      <c r="F46" s="505"/>
      <c r="G46" s="90">
        <v>22.10</v>
      </c>
      <c r="H46" s="73"/>
      <c r="I46" s="90">
        <v>32.40</v>
      </c>
      <c r="J46" s="101"/>
    </row>
    <row r="47" spans="1:11" s="1321" customFormat="1" ht="15" customHeight="1">
      <c r="A47" s="237"/>
      <c r="B47" s="238" t="s">
        <v>199</v>
      </c>
      <c r="C47" s="238"/>
      <c r="D47" s="230">
        <v>0</v>
      </c>
      <c r="E47" s="236"/>
      <c r="F47" s="504"/>
      <c r="G47" s="230">
        <v>0</v>
      </c>
      <c r="H47" s="236"/>
      <c r="I47" s="230">
        <v>2291.7</v>
      </c>
      <c r="J47" s="101"/>
      <c r="K47" s="98"/>
    </row>
    <row r="48" spans="1:10" ht="15.6">
      <c r="A48" s="101"/>
      <c r="B48" s="105" t="s">
        <v>653</v>
      </c>
      <c r="C48" s="105"/>
      <c r="D48" s="90">
        <v>-102</v>
      </c>
      <c r="E48" s="73"/>
      <c r="F48" s="505"/>
      <c r="G48" s="90">
        <v>-144.50</v>
      </c>
      <c r="H48" s="73"/>
      <c r="I48" s="90">
        <v>-94.90</v>
      </c>
      <c r="J48" s="101"/>
    </row>
    <row r="49" spans="1:11" s="1321" customFormat="1" ht="13.8" hidden="1">
      <c r="A49" s="237"/>
      <c r="B49" s="238" t="s">
        <v>199</v>
      </c>
      <c r="C49" s="238"/>
      <c r="D49" s="230">
        <v>0</v>
      </c>
      <c r="E49" s="236"/>
      <c r="F49" s="504"/>
      <c r="G49" s="230">
        <v>0</v>
      </c>
      <c r="H49" s="236"/>
      <c r="I49" s="230">
        <v>2291.7</v>
      </c>
      <c r="J49" s="101"/>
      <c r="K49" s="98"/>
    </row>
    <row r="50" spans="1:11" s="1321" customFormat="1" ht="13.8" hidden="1">
      <c r="A50" s="237"/>
      <c r="B50" s="237" t="s">
        <v>325</v>
      </c>
      <c r="C50" s="237"/>
      <c r="D50" s="230">
        <v>0</v>
      </c>
      <c r="E50" s="236"/>
      <c r="F50" s="504"/>
      <c r="G50" s="230">
        <v>0</v>
      </c>
      <c r="H50" s="236"/>
      <c r="I50" s="230">
        <v>0</v>
      </c>
      <c r="J50" s="101"/>
      <c r="K50" s="98"/>
    </row>
    <row r="51" spans="1:11" s="1321" customFormat="1" ht="13.8" hidden="1">
      <c r="A51" s="237"/>
      <c r="B51" s="237" t="s">
        <v>469</v>
      </c>
      <c r="C51" s="237"/>
      <c r="D51" s="230">
        <v>0</v>
      </c>
      <c r="E51" s="236"/>
      <c r="F51" s="504"/>
      <c r="G51" s="230">
        <v>0</v>
      </c>
      <c r="H51" s="236"/>
      <c r="I51" s="230">
        <v>0</v>
      </c>
      <c r="J51" s="101"/>
      <c r="K51" s="98"/>
    </row>
    <row r="52" spans="1:11" s="1321" customFormat="1" ht="13.8" hidden="1" outlineLevel="1">
      <c r="A52" s="237"/>
      <c r="B52" s="237" t="s">
        <v>466</v>
      </c>
      <c r="C52" s="237"/>
      <c r="D52" s="230"/>
      <c r="E52" s="236"/>
      <c r="F52" s="504"/>
      <c r="G52" s="230">
        <v>0</v>
      </c>
      <c r="H52" s="236"/>
      <c r="I52" s="230">
        <v>0</v>
      </c>
      <c r="J52" s="101"/>
      <c r="K52" s="98"/>
    </row>
    <row r="53" spans="1:11" s="1321" customFormat="1" ht="13.8" collapsed="1">
      <c r="A53" s="237"/>
      <c r="B53" s="238" t="s">
        <v>118</v>
      </c>
      <c r="C53" s="238"/>
      <c r="D53" s="1105">
        <v>-2316.8999999999996</v>
      </c>
      <c r="E53" s="236"/>
      <c r="F53" s="504"/>
      <c r="G53" s="1105">
        <v>-2949.2999999999997</v>
      </c>
      <c r="H53" s="236"/>
      <c r="I53" s="230">
        <v>-2630.40</v>
      </c>
      <c r="J53" s="101"/>
      <c r="K53" s="98"/>
    </row>
    <row r="54" spans="1:10" ht="13.8">
      <c r="A54" s="101" t="s">
        <v>623</v>
      </c>
      <c r="B54" s="105"/>
      <c r="C54" s="105"/>
      <c r="D54" s="90">
        <v>-4543.9</v>
      </c>
      <c r="E54" s="73"/>
      <c r="F54" s="505"/>
      <c r="G54" s="90">
        <v>-3097.399999999999</v>
      </c>
      <c r="H54" s="73"/>
      <c r="I54" s="1350">
        <v>-1423.2000000000007</v>
      </c>
      <c r="J54" s="101"/>
    </row>
    <row r="55" spans="1:12" s="1321" customFormat="1" ht="13.8">
      <c r="A55" s="237"/>
      <c r="B55" s="238"/>
      <c r="C55" s="238"/>
      <c r="D55" s="230"/>
      <c r="E55" s="236"/>
      <c r="F55" s="504"/>
      <c r="G55" s="230"/>
      <c r="H55" s="236"/>
      <c r="I55" s="230"/>
      <c r="J55" s="106"/>
      <c r="K55" s="98"/>
      <c r="L55" s="1343"/>
    </row>
    <row r="56" spans="1:10" ht="13.8">
      <c r="A56" s="101" t="s">
        <v>319</v>
      </c>
      <c r="B56" s="105"/>
      <c r="C56" s="105"/>
      <c r="D56" s="90">
        <v>-130.10</v>
      </c>
      <c r="E56" s="73"/>
      <c r="F56" s="505"/>
      <c r="G56" s="1346">
        <v>23.200000000000003</v>
      </c>
      <c r="H56" s="73"/>
      <c r="I56" s="1346">
        <v>-120.39999999999999</v>
      </c>
      <c r="J56" s="106"/>
    </row>
    <row r="57" spans="1:11" s="1321" customFormat="1" ht="13.8">
      <c r="A57" s="237" t="s">
        <v>613</v>
      </c>
      <c r="B57" s="238"/>
      <c r="C57" s="238"/>
      <c r="D57" s="1345">
        <v>188.80000000000018</v>
      </c>
      <c r="E57" s="236"/>
      <c r="F57" s="504"/>
      <c r="G57" s="230">
        <v>-47.29999999999973</v>
      </c>
      <c r="H57" s="236"/>
      <c r="I57" s="230">
        <v>-202.60000000000036</v>
      </c>
      <c r="J57" s="98"/>
      <c r="K57" s="98"/>
    </row>
    <row r="58" spans="1:9" ht="13.8">
      <c r="A58" s="101" t="s">
        <v>295</v>
      </c>
      <c r="B58" s="105"/>
      <c r="C58" s="105"/>
      <c r="D58" s="90">
        <v>2093.3999999999996</v>
      </c>
      <c r="E58" s="73"/>
      <c r="F58" s="505"/>
      <c r="G58" s="90">
        <v>2140.7</v>
      </c>
      <c r="H58" s="73"/>
      <c r="I58" s="1346">
        <v>2343.3</v>
      </c>
    </row>
    <row r="59" spans="1:11" s="1321" customFormat="1" ht="14.4" thickBot="1">
      <c r="A59" s="237" t="s">
        <v>296</v>
      </c>
      <c r="B59" s="238"/>
      <c r="C59" s="238"/>
      <c r="D59" s="1349">
        <v>2282.2</v>
      </c>
      <c r="E59" s="236"/>
      <c r="F59" s="504"/>
      <c r="G59" s="1348">
        <v>2093.40</v>
      </c>
      <c r="H59" s="236"/>
      <c r="I59" s="1344">
        <v>2140.7</v>
      </c>
      <c r="J59" s="107"/>
      <c r="K59" s="104"/>
    </row>
    <row r="60" spans="1:11" ht="14.4" thickTop="1">
      <c r="A60" s="101"/>
      <c r="B60" s="105"/>
      <c r="C60" s="105"/>
      <c r="D60" s="1347"/>
      <c r="E60" s="73"/>
      <c r="F60" s="505"/>
      <c r="G60" s="90"/>
      <c r="H60" s="73"/>
      <c r="I60" s="1347"/>
      <c r="J60" s="1322"/>
      <c r="K60" s="104"/>
    </row>
    <row r="61" spans="1:11" s="1321" customFormat="1" ht="16.5" customHeight="1" thickBot="1">
      <c r="A61" s="237" t="s">
        <v>654</v>
      </c>
      <c r="B61" s="238"/>
      <c r="C61" s="238"/>
      <c r="D61" s="1344">
        <v>224.40</v>
      </c>
      <c r="E61" s="236"/>
      <c r="F61" s="504"/>
      <c r="G61" s="1344">
        <v>306.50</v>
      </c>
      <c r="H61" s="236"/>
      <c r="I61" s="1344">
        <v>322.30</v>
      </c>
      <c r="J61" s="107"/>
      <c r="K61" s="104"/>
    </row>
    <row r="62" spans="1:11" ht="15" thickTop="1" thickBot="1">
      <c r="A62" s="101" t="s">
        <v>11</v>
      </c>
      <c r="D62" s="1323">
        <v>1216.70</v>
      </c>
      <c r="E62" s="252"/>
      <c r="F62" s="1324"/>
      <c r="G62" s="1323">
        <v>1260</v>
      </c>
      <c r="H62" s="252"/>
      <c r="I62" s="1323">
        <v>1088.6</v>
      </c>
      <c r="J62" s="107"/>
      <c r="K62" s="104"/>
    </row>
    <row r="63" spans="4:4" ht="14.4" thickTop="1">
      <c r="D63" s="834"/>
    </row>
    <row r="64" spans="1:9" ht="27" customHeight="1">
      <c r="A64" s="979" t="s">
        <v>0</v>
      </c>
      <c r="B64" s="1544" t="s">
        <v>709</v>
      </c>
      <c r="C64" s="1544"/>
      <c r="D64" s="1544"/>
      <c r="E64" s="1544"/>
      <c r="F64" s="1544"/>
      <c r="G64" s="1544"/>
      <c r="H64" s="1544"/>
      <c r="I64" s="1544"/>
    </row>
    <row r="65" spans="1:10" ht="14.4" customHeight="1">
      <c r="A65" s="979" t="s">
        <v>33</v>
      </c>
      <c r="B65" s="1539" t="s">
        <v>804</v>
      </c>
      <c r="C65" s="1539"/>
      <c r="D65" s="1539"/>
      <c r="E65" s="1539"/>
      <c r="F65" s="1539"/>
      <c r="G65" s="1539"/>
      <c r="H65" s="1539"/>
      <c r="I65" s="1539"/>
      <c r="J65" s="894"/>
    </row>
    <row r="66" spans="1:10" ht="14.25" customHeight="1">
      <c r="A66" s="979" t="s">
        <v>38</v>
      </c>
      <c r="B66" s="1539" t="s">
        <v>773</v>
      </c>
      <c r="C66" s="1539"/>
      <c r="D66" s="1539"/>
      <c r="E66" s="1539"/>
      <c r="F66" s="1539"/>
      <c r="G66" s="1539"/>
      <c r="H66" s="1539"/>
      <c r="I66" s="1539"/>
      <c r="J66" s="894"/>
    </row>
    <row r="67" spans="1:10" ht="13.8">
      <c r="A67" s="979" t="s">
        <v>39</v>
      </c>
      <c r="B67" s="1539" t="s">
        <v>708</v>
      </c>
      <c r="C67" s="1539"/>
      <c r="D67" s="1539"/>
      <c r="E67" s="1539"/>
      <c r="F67" s="1539"/>
      <c r="G67" s="1539"/>
      <c r="H67" s="1539"/>
      <c r="I67" s="1539"/>
      <c r="J67" s="894"/>
    </row>
    <row r="68" spans="1:10" ht="13.8">
      <c r="A68" s="524"/>
      <c r="B68" s="894"/>
      <c r="C68" s="894"/>
      <c r="D68" s="894"/>
      <c r="E68" s="894"/>
      <c r="F68" s="894"/>
      <c r="G68" s="894"/>
      <c r="H68" s="894"/>
      <c r="I68" s="894"/>
      <c r="J68" s="894"/>
    </row>
  </sheetData>
  <mergeCells count="8">
    <mergeCell ref="B67:I67"/>
    <mergeCell ref="A4:J4"/>
    <mergeCell ref="I5:J5"/>
    <mergeCell ref="B65:I65"/>
    <mergeCell ref="B66:I66"/>
    <mergeCell ref="G6:I6"/>
    <mergeCell ref="G7:I7"/>
    <mergeCell ref="B64:I64"/>
  </mergeCells>
  <printOptions horizontalCentered="1"/>
  <pageMargins left="0.5" right="0.5" top="0.5" bottom="0.5" header="0.25" footer="0.25"/>
  <pageSetup orientation="landscape" paperSize="1" scale="67" r:id="rId2"/>
  <headerFooter differentFirst="1" scaleWithDoc="0">
    <oddFooter>&amp;CPage &amp;P</oddFoot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theme="9" tint="-0.24997000396251678"/>
    <pageSetUpPr fitToPage="1"/>
  </sheetPr>
  <dimension ref="A1:AG89"/>
  <sheetViews>
    <sheetView view="pageBreakPreview" zoomScale="80" zoomScaleNormal="70" zoomScaleSheetLayoutView="80" workbookViewId="0" topLeftCell="A1"/>
  </sheetViews>
  <sheetFormatPr defaultColWidth="9.114285714285714" defaultRowHeight="13.2"/>
  <cols>
    <col min="1" max="1" width="4" style="7" customWidth="1"/>
    <col min="2" max="2" width="113.28571428571429" style="7" customWidth="1"/>
    <col min="3" max="3" width="11.714285714285714" style="57" customWidth="1"/>
    <col min="4" max="9" width="9.857142857142858" style="57" customWidth="1"/>
    <col min="10" max="11" width="9.857142857142858" style="884" customWidth="1"/>
    <col min="12" max="13" width="1.8571428571428572" style="7" customWidth="1"/>
    <col min="14" max="16" width="12.428571428571429" style="7" customWidth="1"/>
    <col min="17" max="17" width="3.857142857142857" style="7" customWidth="1"/>
    <col min="18" max="18" width="3.7142857142857144" style="7" customWidth="1"/>
    <col min="19" max="19" width="10.142857142857142" style="7" bestFit="1" customWidth="1"/>
    <col min="20" max="16384" width="9.142857142857142" style="7"/>
  </cols>
  <sheetData>
    <row r="1" spans="9:9" ht="13.2">
      <c r="I1" s="1260"/>
    </row>
    <row r="4" spans="1:2" ht="15.6">
      <c r="A4" s="1546" t="s">
        <v>92</v>
      </c>
      <c r="B4" s="1546"/>
    </row>
    <row r="5" spans="1:1" ht="13.2">
      <c r="A5" s="108" t="s">
        <v>43</v>
      </c>
    </row>
    <row r="6" spans="1:11" ht="13.2">
      <c r="A6" s="108"/>
      <c r="J6" s="885"/>
      <c r="K6" s="885"/>
    </row>
    <row r="7" spans="1:16" ht="13.2">
      <c r="A7" s="197" t="s">
        <v>274</v>
      </c>
      <c r="B7" s="59"/>
      <c r="C7" s="109" t="s">
        <v>490</v>
      </c>
      <c r="D7" s="109" t="s">
        <v>499</v>
      </c>
      <c r="E7" s="109" t="s">
        <v>523</v>
      </c>
      <c r="F7" s="109" t="s">
        <v>535</v>
      </c>
      <c r="G7" s="109" t="s">
        <v>543</v>
      </c>
      <c r="H7" s="109" t="s">
        <v>555</v>
      </c>
      <c r="I7" s="109" t="s">
        <v>587</v>
      </c>
      <c r="J7" s="109" t="s">
        <v>633</v>
      </c>
      <c r="K7" s="991" t="s">
        <v>664</v>
      </c>
      <c r="L7" s="110"/>
      <c r="N7" s="111">
        <v>2021</v>
      </c>
      <c r="O7" s="111">
        <v>2022</v>
      </c>
      <c r="P7" s="111">
        <v>2023</v>
      </c>
    </row>
    <row r="8" spans="2:16" ht="13.2">
      <c r="B8" s="59"/>
      <c r="C8" s="109"/>
      <c r="D8" s="109"/>
      <c r="E8" s="109"/>
      <c r="F8" s="109"/>
      <c r="G8" s="109"/>
      <c r="H8" s="109"/>
      <c r="I8" s="109"/>
      <c r="J8" s="886"/>
      <c r="K8" s="886"/>
      <c r="L8" s="110"/>
      <c r="N8" s="111"/>
      <c r="O8" s="111"/>
      <c r="P8" s="111"/>
    </row>
    <row r="9" spans="1:18" ht="13.8">
      <c r="A9" s="999" t="s">
        <v>512</v>
      </c>
      <c r="B9" s="1200"/>
      <c r="C9" s="1199">
        <v>819.6999999999989</v>
      </c>
      <c r="D9" s="1199">
        <v>-716.6000000000001</v>
      </c>
      <c r="E9" s="1199">
        <v>314.99999999999983</v>
      </c>
      <c r="F9" s="1199">
        <v>461.5000000000014</v>
      </c>
      <c r="G9" s="1199">
        <v>577.2999999999989</v>
      </c>
      <c r="H9" s="1199">
        <v>13.300000000000864</v>
      </c>
      <c r="I9" s="1199">
        <v>921.7000000000003</v>
      </c>
      <c r="J9" s="1199">
        <v>908.4000000000003</v>
      </c>
      <c r="K9" s="1199">
        <v>-780.4000000000003</v>
      </c>
      <c r="L9" s="1198"/>
      <c r="M9" s="1199"/>
      <c r="N9" s="1199">
        <v>2567.600000000001</v>
      </c>
      <c r="O9" s="1199">
        <v>1696.6999999999991</v>
      </c>
      <c r="P9" s="1199">
        <v>1367.100000000001</v>
      </c>
      <c r="Q9" s="442"/>
      <c r="R9" s="442"/>
    </row>
    <row r="10" spans="1:18" ht="13.8">
      <c r="A10" s="591" t="s">
        <v>800</v>
      </c>
      <c r="B10" s="206"/>
      <c r="C10" s="206">
        <v>-35.199999999999704</v>
      </c>
      <c r="D10" s="206">
        <v>381.19999999999925</v>
      </c>
      <c r="E10" s="206">
        <v>-11.200000000000095</v>
      </c>
      <c r="F10" s="206">
        <v>-40.39999999999966</v>
      </c>
      <c r="G10" s="206">
        <v>197.5000000000001</v>
      </c>
      <c r="H10" s="206">
        <v>-74.50000000000047</v>
      </c>
      <c r="I10" s="206">
        <v>-91.70000000000005</v>
      </c>
      <c r="J10" s="206">
        <v>-138.50000000000028</v>
      </c>
      <c r="K10" s="206">
        <v>1208.5000000000002</v>
      </c>
      <c r="L10" s="203"/>
      <c r="M10" s="179"/>
      <c r="N10" s="206">
        <v>-170.90000000000046</v>
      </c>
      <c r="O10" s="206">
        <v>276.99999999999903</v>
      </c>
      <c r="P10" s="206">
        <v>71.3999999999999</v>
      </c>
      <c r="Q10" s="442"/>
      <c r="R10" s="442"/>
    </row>
    <row r="11" spans="1:16" ht="13.2">
      <c r="A11" s="240" t="s">
        <v>477</v>
      </c>
      <c r="B11" s="239"/>
      <c r="C11" s="241">
        <v>45</v>
      </c>
      <c r="D11" s="241">
        <v>64.50</v>
      </c>
      <c r="E11" s="241">
        <v>44.599999999999994</v>
      </c>
      <c r="F11" s="241">
        <v>4.299999999999912</v>
      </c>
      <c r="G11" s="241">
        <v>49.5000000000001</v>
      </c>
      <c r="H11" s="241">
        <v>-7.600000000000023</v>
      </c>
      <c r="I11" s="241">
        <v>91.29999999999998</v>
      </c>
      <c r="J11" s="241">
        <v>77.4</v>
      </c>
      <c r="K11" s="241">
        <v>122.40000000000003</v>
      </c>
      <c r="L11" s="242"/>
      <c r="M11" s="241"/>
      <c r="N11" s="241">
        <v>213.60000000000002</v>
      </c>
      <c r="O11" s="241">
        <v>112.80</v>
      </c>
      <c r="P11" s="241">
        <v>90.79999999999998</v>
      </c>
    </row>
    <row r="12" spans="1:16" ht="13.2">
      <c r="A12" s="61" t="s">
        <v>527</v>
      </c>
      <c r="B12" s="59"/>
      <c r="C12" s="206">
        <v>-478.9000000000002</v>
      </c>
      <c r="D12" s="206">
        <v>675.6000000000001</v>
      </c>
      <c r="E12" s="206">
        <v>82.60</v>
      </c>
      <c r="F12" s="206">
        <v>110.60</v>
      </c>
      <c r="G12" s="206">
        <v>-234.50</v>
      </c>
      <c r="H12" s="206">
        <v>367.60</v>
      </c>
      <c r="I12" s="206">
        <v>-113.10</v>
      </c>
      <c r="J12" s="206">
        <v>-19.400000000000006</v>
      </c>
      <c r="K12" s="206">
        <v>269.6</v>
      </c>
      <c r="L12" s="205"/>
      <c r="M12" s="204"/>
      <c r="N12" s="204">
        <v>-564.90</v>
      </c>
      <c r="O12" s="204">
        <v>-434.70000000000005</v>
      </c>
      <c r="P12" s="204">
        <v>326.30</v>
      </c>
    </row>
    <row r="13" spans="1:16" ht="13.2">
      <c r="A13" s="240" t="s">
        <v>343</v>
      </c>
      <c r="B13" s="239"/>
      <c r="C13" s="244">
        <v>0.40</v>
      </c>
      <c r="D13" s="244">
        <v>0</v>
      </c>
      <c r="E13" s="244">
        <v>0</v>
      </c>
      <c r="F13" s="244">
        <v>0.30</v>
      </c>
      <c r="G13" s="244">
        <v>0</v>
      </c>
      <c r="H13" s="244">
        <v>0</v>
      </c>
      <c r="I13" s="244">
        <v>0</v>
      </c>
      <c r="J13" s="244">
        <v>0</v>
      </c>
      <c r="K13" s="244">
        <v>0</v>
      </c>
      <c r="L13" s="242"/>
      <c r="M13" s="241"/>
      <c r="N13" s="241">
        <v>38.2</v>
      </c>
      <c r="O13" s="241">
        <v>0.4173585</v>
      </c>
      <c r="P13" s="241">
        <v>0.29893585</v>
      </c>
    </row>
    <row r="14" spans="1:16" ht="13.2">
      <c r="A14" s="61" t="s">
        <v>6</v>
      </c>
      <c r="B14" s="59"/>
      <c r="C14" s="206">
        <v>293.9</v>
      </c>
      <c r="D14" s="206">
        <v>303.29999999999995</v>
      </c>
      <c r="E14" s="206">
        <v>338.80</v>
      </c>
      <c r="F14" s="206">
        <v>345.30</v>
      </c>
      <c r="G14" s="206">
        <v>356.5000000000001</v>
      </c>
      <c r="H14" s="206">
        <v>347.5999999999999</v>
      </c>
      <c r="I14" s="206">
        <v>363.80</v>
      </c>
      <c r="J14" s="206">
        <v>362.70</v>
      </c>
      <c r="K14" s="206">
        <v>356.7999999999999</v>
      </c>
      <c r="L14" s="205"/>
      <c r="M14" s="204"/>
      <c r="N14" s="204">
        <v>870.60</v>
      </c>
      <c r="O14" s="204">
        <v>1136</v>
      </c>
      <c r="P14" s="204">
        <v>1388.20</v>
      </c>
    </row>
    <row r="15" spans="1:16" ht="13.2">
      <c r="A15" s="240" t="s">
        <v>18</v>
      </c>
      <c r="B15" s="239"/>
      <c r="C15" s="241">
        <v>-14</v>
      </c>
      <c r="D15" s="241">
        <v>-17.399999999999995</v>
      </c>
      <c r="E15" s="241">
        <v>-22.80</v>
      </c>
      <c r="F15" s="241">
        <v>-28.90</v>
      </c>
      <c r="G15" s="241">
        <v>-33.3</v>
      </c>
      <c r="H15" s="241">
        <v>-33.60000000000001</v>
      </c>
      <c r="I15" s="241">
        <v>-31</v>
      </c>
      <c r="J15" s="241">
        <v>-34.400000000000006</v>
      </c>
      <c r="K15" s="1193">
        <v>-37.69999999999999</v>
      </c>
      <c r="L15" s="242"/>
      <c r="M15" s="241"/>
      <c r="N15" s="241">
        <v>-19.799999999999997</v>
      </c>
      <c r="O15" s="241">
        <v>-49.099999999999994</v>
      </c>
      <c r="P15" s="241">
        <v>-118.60000000000001</v>
      </c>
    </row>
    <row r="16" spans="1:16" ht="13.2">
      <c r="A16" s="61" t="s">
        <v>656</v>
      </c>
      <c r="B16" s="61"/>
      <c r="C16" s="206">
        <v>56.90</v>
      </c>
      <c r="D16" s="206">
        <v>162.60000000000002</v>
      </c>
      <c r="E16" s="206">
        <v>125.10</v>
      </c>
      <c r="F16" s="206">
        <v>61.50</v>
      </c>
      <c r="G16" s="206">
        <v>26.599999999999994</v>
      </c>
      <c r="H16" s="206">
        <v>157.50000000000006</v>
      </c>
      <c r="I16" s="206">
        <v>-0.40000000000000036</v>
      </c>
      <c r="J16" s="206">
        <v>0.3000000000000004</v>
      </c>
      <c r="K16" s="1192">
        <v>5.1</v>
      </c>
      <c r="L16" s="205"/>
      <c r="M16" s="204"/>
      <c r="N16" s="204">
        <v>398.50</v>
      </c>
      <c r="O16" s="204">
        <v>270.6</v>
      </c>
      <c r="P16" s="204">
        <v>370.70000000000005</v>
      </c>
    </row>
    <row r="17" spans="1:16" ht="15.6">
      <c r="A17" s="240" t="s">
        <v>546</v>
      </c>
      <c r="B17" s="240"/>
      <c r="C17" s="244">
        <v>0</v>
      </c>
      <c r="D17" s="244">
        <v>0</v>
      </c>
      <c r="E17" s="244">
        <v>0</v>
      </c>
      <c r="F17" s="244">
        <v>0</v>
      </c>
      <c r="G17" s="244">
        <v>0</v>
      </c>
      <c r="H17" s="244">
        <v>80</v>
      </c>
      <c r="I17" s="244">
        <v>0</v>
      </c>
      <c r="J17" s="244">
        <v>0</v>
      </c>
      <c r="K17" s="1000">
        <v>0</v>
      </c>
      <c r="L17" s="242"/>
      <c r="M17" s="241"/>
      <c r="N17" s="244">
        <v>0</v>
      </c>
      <c r="O17" s="244">
        <v>0</v>
      </c>
      <c r="P17" s="244">
        <v>80</v>
      </c>
    </row>
    <row r="18" spans="1:16" ht="13.2">
      <c r="A18" s="61" t="s">
        <v>8</v>
      </c>
      <c r="B18" s="61"/>
      <c r="C18" s="206">
        <v>851.1000000000001</v>
      </c>
      <c r="D18" s="206">
        <v>768.5999999999999</v>
      </c>
      <c r="E18" s="206">
        <v>755.40</v>
      </c>
      <c r="F18" s="206">
        <v>725.0000000000001</v>
      </c>
      <c r="G18" s="206">
        <v>723.1999999999998</v>
      </c>
      <c r="H18" s="206">
        <v>724.9000000000001</v>
      </c>
      <c r="I18" s="206">
        <v>508.79999999999995</v>
      </c>
      <c r="J18" s="206">
        <v>520.5999999999999</v>
      </c>
      <c r="K18" s="206">
        <v>498.5000000000002</v>
      </c>
      <c r="L18" s="205"/>
      <c r="M18" s="204"/>
      <c r="N18" s="204">
        <v>2133.7</v>
      </c>
      <c r="O18" s="204">
        <v>3164.90</v>
      </c>
      <c r="P18" s="204">
        <v>2928.50</v>
      </c>
    </row>
    <row r="19" spans="1:16" ht="13.2">
      <c r="A19" s="240" t="s">
        <v>15</v>
      </c>
      <c r="B19" s="240"/>
      <c r="C19" s="1095">
        <v>37.7</v>
      </c>
      <c r="D19" s="1095">
        <v>29.50</v>
      </c>
      <c r="E19" s="1095">
        <v>62.70</v>
      </c>
      <c r="F19" s="1095">
        <v>46.90</v>
      </c>
      <c r="G19" s="1095">
        <v>39.40</v>
      </c>
      <c r="H19" s="1095">
        <v>34.3</v>
      </c>
      <c r="I19" s="1095">
        <v>62.80</v>
      </c>
      <c r="J19" s="1095">
        <v>44.30</v>
      </c>
      <c r="K19" s="1194">
        <v>43.70000000000002</v>
      </c>
      <c r="L19" s="1196"/>
      <c r="M19" s="1194"/>
      <c r="N19" s="1194">
        <v>111.80</v>
      </c>
      <c r="O19" s="1194">
        <v>161.7</v>
      </c>
      <c r="P19" s="1194">
        <v>183.30</v>
      </c>
    </row>
    <row r="20" spans="1:25" ht="13.2">
      <c r="A20" s="1207" t="s">
        <v>19</v>
      </c>
      <c r="B20" s="197"/>
      <c r="C20" s="1257">
        <v>1576.5999999999992</v>
      </c>
      <c r="D20" s="1257">
        <v>1651.2999999999993</v>
      </c>
      <c r="E20" s="1257">
        <v>1690.1999999999998</v>
      </c>
      <c r="F20" s="1257">
        <v>1686.100000000002</v>
      </c>
      <c r="G20" s="1257">
        <v>1702.1999999999994</v>
      </c>
      <c r="H20" s="1257">
        <v>1609.5000000000005</v>
      </c>
      <c r="I20" s="1257">
        <v>1712.20</v>
      </c>
      <c r="J20" s="1257">
        <v>1721.40</v>
      </c>
      <c r="K20" s="1257">
        <v>1686.50</v>
      </c>
      <c r="L20" s="1208"/>
      <c r="M20" s="1258"/>
      <c r="N20" s="1257">
        <v>5578.40</v>
      </c>
      <c r="O20" s="1257">
        <v>6335.799999999998</v>
      </c>
      <c r="P20" s="1257">
        <v>6688.000000000001</v>
      </c>
      <c r="Q20" s="206"/>
      <c r="S20" s="472"/>
      <c r="X20" s="472"/>
      <c r="Y20" s="472"/>
    </row>
    <row r="21" spans="1:25" ht="13.2">
      <c r="A21" s="999" t="s">
        <v>675</v>
      </c>
      <c r="B21" s="999"/>
      <c r="C21" s="1000">
        <v>2425.2999999999993</v>
      </c>
      <c r="D21" s="1000">
        <v>2477.6000000000004</v>
      </c>
      <c r="E21" s="1000">
        <v>2520.3999999999996</v>
      </c>
      <c r="F21" s="1000">
        <v>2514.6000000000013</v>
      </c>
      <c r="G21" s="1000">
        <v>2521.0999999999995</v>
      </c>
      <c r="H21" s="1000">
        <v>2456.1000000000004</v>
      </c>
      <c r="I21" s="1000">
        <v>2512.60</v>
      </c>
      <c r="J21" s="1000">
        <v>2544.7000000000003</v>
      </c>
      <c r="K21" s="1000">
        <v>2522.300000000001</v>
      </c>
      <c r="L21" s="1195"/>
      <c r="M21" s="1002"/>
      <c r="N21" s="1000">
        <v>8160.30</v>
      </c>
      <c r="O21" s="1000">
        <v>9645.40</v>
      </c>
      <c r="P21" s="1000">
        <v>10012.2</v>
      </c>
      <c r="S21" s="472"/>
      <c r="X21" s="472"/>
      <c r="Y21" s="472"/>
    </row>
    <row r="22" spans="1:25" ht="13.8" thickBot="1">
      <c r="A22" s="1207" t="s">
        <v>31</v>
      </c>
      <c r="B22" s="197"/>
      <c r="C22" s="1251">
        <v>0.6500639096194284</v>
      </c>
      <c r="D22" s="1251">
        <v>0.666491766225379</v>
      </c>
      <c r="E22" s="1251">
        <v>0.6706078400253929</v>
      </c>
      <c r="F22" s="1251">
        <v>0.6705241390280765</v>
      </c>
      <c r="G22" s="1251">
        <v>0.6751814684066478</v>
      </c>
      <c r="H22" s="1251">
        <v>0.6553071943324784</v>
      </c>
      <c r="I22" s="1251">
        <v>0.6814455146063839</v>
      </c>
      <c r="J22" s="1251">
        <v>0.6764648092113018</v>
      </c>
      <c r="K22" s="1251">
        <v>0.6686357689410456</v>
      </c>
      <c r="L22" s="1211"/>
      <c r="M22" s="1212"/>
      <c r="N22" s="1211">
        <v>0.6836023185422104</v>
      </c>
      <c r="O22" s="1211">
        <v>0.6568727061604493</v>
      </c>
      <c r="P22" s="1211">
        <v>0.6679850582289607</v>
      </c>
      <c r="T22" s="686"/>
      <c r="X22" s="487"/>
      <c r="Y22" s="487"/>
    </row>
    <row r="23" spans="1:25" ht="6" customHeight="1" thickTop="1">
      <c r="A23" s="61"/>
      <c r="B23" s="61"/>
      <c r="C23" s="109"/>
      <c r="D23" s="109"/>
      <c r="E23" s="109"/>
      <c r="F23" s="109"/>
      <c r="G23" s="109"/>
      <c r="H23" s="109"/>
      <c r="I23" s="109"/>
      <c r="J23" s="109"/>
      <c r="K23" s="109"/>
      <c r="L23" s="113"/>
      <c r="M23" s="109"/>
      <c r="N23" s="109"/>
      <c r="O23" s="109"/>
      <c r="P23" s="109"/>
      <c r="X23" s="835"/>
      <c r="Y23" s="835"/>
    </row>
    <row r="24" spans="1:16" s="13" customFormat="1" ht="13.2">
      <c r="A24" s="1186"/>
      <c r="B24" s="109"/>
      <c r="C24" s="109"/>
      <c r="D24" s="109"/>
      <c r="E24" s="109"/>
      <c r="F24" s="109"/>
      <c r="G24" s="109"/>
      <c r="H24" s="109"/>
      <c r="I24" s="109"/>
      <c r="J24" s="109"/>
      <c r="K24" s="109"/>
      <c r="L24" s="109"/>
      <c r="M24" s="109"/>
      <c r="N24" s="109"/>
      <c r="O24" s="109"/>
      <c r="P24" s="109"/>
    </row>
    <row r="25" spans="1:16" ht="15.6">
      <c r="A25" s="1549" t="s">
        <v>547</v>
      </c>
      <c r="B25" s="1549"/>
      <c r="C25" s="109" t="s">
        <v>490</v>
      </c>
      <c r="D25" s="109" t="s">
        <v>499</v>
      </c>
      <c r="E25" s="109" t="s">
        <v>523</v>
      </c>
      <c r="F25" s="109" t="s">
        <v>535</v>
      </c>
      <c r="G25" s="109" t="s">
        <v>543</v>
      </c>
      <c r="H25" s="109" t="s">
        <v>555</v>
      </c>
      <c r="I25" s="109" t="s">
        <v>587</v>
      </c>
      <c r="J25" s="109" t="s">
        <v>633</v>
      </c>
      <c r="K25" s="992" t="s">
        <v>664</v>
      </c>
      <c r="L25" s="113"/>
      <c r="N25" s="111">
        <v>2021</v>
      </c>
      <c r="O25" s="111">
        <v>2022</v>
      </c>
      <c r="P25" s="1050">
        <v>2023</v>
      </c>
    </row>
    <row r="26" spans="1:16" ht="13.2">
      <c r="A26" s="197"/>
      <c r="B26" s="61"/>
      <c r="C26" s="109"/>
      <c r="D26" s="109"/>
      <c r="E26" s="109"/>
      <c r="F26" s="109"/>
      <c r="G26" s="109"/>
      <c r="H26" s="109"/>
      <c r="I26" s="109"/>
      <c r="J26" s="109"/>
      <c r="K26" s="109"/>
      <c r="L26" s="113"/>
      <c r="N26" s="111"/>
      <c r="O26" s="111"/>
      <c r="P26" s="109"/>
    </row>
    <row r="27" spans="1:18" ht="13.5" customHeight="1">
      <c r="A27" s="1547" t="s">
        <v>512</v>
      </c>
      <c r="B27" s="1547"/>
      <c r="C27" s="179">
        <v>819.7000000000003</v>
      </c>
      <c r="D27" s="179">
        <v>-716.6000000000001</v>
      </c>
      <c r="E27" s="179">
        <v>315</v>
      </c>
      <c r="F27" s="179">
        <v>461.50</v>
      </c>
      <c r="G27" s="179">
        <v>577.3</v>
      </c>
      <c r="H27" s="179">
        <v>13.299999999999955</v>
      </c>
      <c r="I27" s="179">
        <v>921.70</v>
      </c>
      <c r="J27" s="179">
        <v>908.3999999999999</v>
      </c>
      <c r="K27" s="1191">
        <v>-780.4030877200014</v>
      </c>
      <c r="L27" s="203"/>
      <c r="M27" s="179"/>
      <c r="N27" s="179">
        <v>2567.60</v>
      </c>
      <c r="O27" s="179">
        <v>1696.70</v>
      </c>
      <c r="P27" s="179">
        <v>1367.10</v>
      </c>
      <c r="Q27" s="442"/>
      <c r="R27" s="442"/>
    </row>
    <row r="28" spans="1:16" ht="13.2">
      <c r="A28" s="243" t="s">
        <v>194</v>
      </c>
      <c r="B28" s="240"/>
      <c r="C28" s="244">
        <v>789.2999999999997</v>
      </c>
      <c r="D28" s="244">
        <v>708.3000000000002</v>
      </c>
      <c r="E28" s="244">
        <v>691.80</v>
      </c>
      <c r="F28" s="244">
        <v>665</v>
      </c>
      <c r="G28" s="244">
        <v>661.20</v>
      </c>
      <c r="H28" s="244">
        <v>664.7319600000005</v>
      </c>
      <c r="I28" s="244">
        <v>470</v>
      </c>
      <c r="J28" s="244">
        <v>482.5999999999999</v>
      </c>
      <c r="K28" s="1000">
        <v>461.50</v>
      </c>
      <c r="L28" s="245"/>
      <c r="M28" s="246"/>
      <c r="N28" s="244">
        <v>1901.60</v>
      </c>
      <c r="O28" s="244">
        <v>2925.50</v>
      </c>
      <c r="P28" s="244">
        <v>2682.7319600000005</v>
      </c>
    </row>
    <row r="29" spans="1:16" ht="13.2">
      <c r="A29" s="1548" t="s">
        <v>554</v>
      </c>
      <c r="B29" s="1548"/>
      <c r="C29" s="206">
        <v>16.799999999999997</v>
      </c>
      <c r="D29" s="206">
        <v>144.69999999999993</v>
      </c>
      <c r="E29" s="206">
        <v>119.80</v>
      </c>
      <c r="F29" s="206">
        <v>51.999999999999986</v>
      </c>
      <c r="G29" s="206">
        <v>24.200000000000045</v>
      </c>
      <c r="H29" s="206">
        <v>218.63427399999998</v>
      </c>
      <c r="I29" s="206">
        <v>2.9000000000000004</v>
      </c>
      <c r="J29" s="206">
        <v>10.40</v>
      </c>
      <c r="K29" s="206">
        <v>9.60</v>
      </c>
      <c r="L29" s="208"/>
      <c r="M29" s="209"/>
      <c r="N29" s="206">
        <v>185.29999999999998</v>
      </c>
      <c r="O29" s="206">
        <v>183.99999999999994</v>
      </c>
      <c r="P29" s="206">
        <v>414.634274</v>
      </c>
    </row>
    <row r="30" spans="1:16" ht="13.2" hidden="1">
      <c r="A30" s="243" t="s">
        <v>541</v>
      </c>
      <c r="B30" s="240"/>
      <c r="C30" s="244">
        <v>0</v>
      </c>
      <c r="D30" s="244">
        <v>0</v>
      </c>
      <c r="E30" s="244">
        <v>0</v>
      </c>
      <c r="F30" s="244"/>
      <c r="G30" s="244"/>
      <c r="H30" s="244"/>
      <c r="I30" s="244"/>
      <c r="J30" s="244"/>
      <c r="K30" s="1192"/>
      <c r="L30" s="245"/>
      <c r="M30" s="246"/>
      <c r="N30" s="244"/>
      <c r="O30" s="244">
        <v>0</v>
      </c>
      <c r="P30" s="244">
        <v>0</v>
      </c>
    </row>
    <row r="31" spans="1:33" s="214" customFormat="1" ht="15.6">
      <c r="A31" s="243" t="s">
        <v>596</v>
      </c>
      <c r="B31" s="240"/>
      <c r="C31" s="244">
        <v>-51.69999999999999</v>
      </c>
      <c r="D31" s="244">
        <v>-74.6</v>
      </c>
      <c r="E31" s="1000">
        <v>-79.60000000000001</v>
      </c>
      <c r="F31" s="244">
        <v>-82.20</v>
      </c>
      <c r="G31" s="244">
        <v>-84.50000000000001</v>
      </c>
      <c r="H31" s="1000">
        <v>-77.69999999999999</v>
      </c>
      <c r="I31" s="244">
        <v>-87.80</v>
      </c>
      <c r="J31" s="244">
        <v>-89.19999999999999</v>
      </c>
      <c r="K31" s="1000">
        <v>-92.59818597025524</v>
      </c>
      <c r="L31" s="245"/>
      <c r="M31" s="246"/>
      <c r="N31" s="1000">
        <v>-83.34394217538804</v>
      </c>
      <c r="O31" s="244">
        <v>-210.39999999999998</v>
      </c>
      <c r="P31" s="244">
        <v>-324</v>
      </c>
      <c r="Q31" s="7"/>
      <c r="S31" s="1356"/>
      <c r="T31" s="1355"/>
      <c r="U31" s="1355"/>
      <c r="V31" s="247"/>
      <c r="W31" s="247"/>
      <c r="X31" s="247"/>
      <c r="Y31" s="247"/>
      <c r="Z31" s="247"/>
      <c r="AA31" s="247"/>
      <c r="AB31" s="247"/>
      <c r="AC31" s="247"/>
      <c r="AD31" s="247"/>
      <c r="AE31" s="247"/>
      <c r="AF31" s="247"/>
      <c r="AG31" s="247"/>
    </row>
    <row r="32" spans="1:33" s="214" customFormat="1" ht="13.2">
      <c r="A32" s="1247" t="s">
        <v>676</v>
      </c>
      <c r="B32" s="206"/>
      <c r="C32" s="206">
        <v>43.30000000000004</v>
      </c>
      <c r="D32" s="206">
        <v>551.2</v>
      </c>
      <c r="E32" s="206">
        <v>35.90</v>
      </c>
      <c r="F32" s="206">
        <v>36.300000000000004</v>
      </c>
      <c r="G32" s="206">
        <v>358.40</v>
      </c>
      <c r="H32" s="206">
        <v>38.93376600000005</v>
      </c>
      <c r="I32" s="206">
        <v>37.3</v>
      </c>
      <c r="J32" s="206">
        <v>37.900000000000006</v>
      </c>
      <c r="K32" s="206">
        <v>1259.30</v>
      </c>
      <c r="L32" s="208"/>
      <c r="M32" s="1210"/>
      <c r="N32" s="206">
        <v>182.14394217538805</v>
      </c>
      <c r="O32" s="206">
        <v>683.70</v>
      </c>
      <c r="P32" s="206">
        <v>469.533766</v>
      </c>
      <c r="Q32" s="7"/>
      <c r="S32" s="247"/>
      <c r="T32" s="247"/>
      <c r="U32" s="247"/>
      <c r="V32" s="247"/>
      <c r="W32" s="247"/>
      <c r="X32" s="247"/>
      <c r="Y32" s="247"/>
      <c r="Z32" s="247"/>
      <c r="AA32" s="247"/>
      <c r="AB32" s="247"/>
      <c r="AC32" s="247"/>
      <c r="AD32" s="247"/>
      <c r="AE32" s="247"/>
      <c r="AF32" s="247"/>
      <c r="AG32" s="247"/>
    </row>
    <row r="33" spans="1:25" ht="13.8" thickBot="1">
      <c r="A33" s="1209" t="s">
        <v>292</v>
      </c>
      <c r="B33" s="999"/>
      <c r="C33" s="1202">
        <v>1617.40</v>
      </c>
      <c r="D33" s="1202">
        <v>613</v>
      </c>
      <c r="E33" s="1202">
        <v>1082.8999999999999</v>
      </c>
      <c r="F33" s="1202">
        <v>1132.6</v>
      </c>
      <c r="G33" s="1202">
        <v>1536.60</v>
      </c>
      <c r="H33" s="1202">
        <v>857.9000000000005</v>
      </c>
      <c r="I33" s="1202">
        <v>1344.10</v>
      </c>
      <c r="J33" s="1202">
        <v>1350.10</v>
      </c>
      <c r="K33" s="1202">
        <v>857.3987263097433</v>
      </c>
      <c r="L33" s="1203"/>
      <c r="M33" s="1204"/>
      <c r="N33" s="1202">
        <v>4753.30</v>
      </c>
      <c r="O33" s="1202">
        <v>5279.50</v>
      </c>
      <c r="P33" s="1202">
        <v>4610</v>
      </c>
      <c r="X33" s="472"/>
      <c r="Y33" s="472"/>
    </row>
    <row r="34" spans="1:25" s="214" customFormat="1" ht="13.8" thickTop="1">
      <c r="A34" s="1187" t="s">
        <v>70</v>
      </c>
      <c r="B34" s="206"/>
      <c r="C34" s="1250">
        <v>466.801</v>
      </c>
      <c r="D34" s="1250">
        <v>466.696</v>
      </c>
      <c r="E34" s="1250">
        <v>466.81</v>
      </c>
      <c r="F34" s="1250">
        <v>466.979</v>
      </c>
      <c r="G34" s="1250">
        <v>467.161</v>
      </c>
      <c r="H34" s="1250">
        <v>467.452</v>
      </c>
      <c r="I34" s="1250">
        <v>467.661</v>
      </c>
      <c r="J34" s="1250">
        <v>467.775</v>
      </c>
      <c r="K34" s="1250">
        <v>468.29699999999997</v>
      </c>
      <c r="L34" s="1250">
        <v>0</v>
      </c>
      <c r="M34" s="1351"/>
      <c r="N34" s="1352">
        <v>453.294</v>
      </c>
      <c r="O34" s="1352">
        <v>462.75</v>
      </c>
      <c r="P34" s="1250">
        <v>467.162</v>
      </c>
      <c r="Q34" s="7"/>
      <c r="X34" s="487"/>
      <c r="Y34" s="487"/>
    </row>
    <row r="35" spans="1:18" ht="13.2">
      <c r="A35" s="1209" t="s">
        <v>293</v>
      </c>
      <c r="B35" s="999"/>
      <c r="C35" s="1299">
        <v>3.464859758226739</v>
      </c>
      <c r="D35" s="1299">
        <v>1.3134888664141111</v>
      </c>
      <c r="E35" s="1299">
        <v>2.319787493841177</v>
      </c>
      <c r="F35" s="1299">
        <v>2.425376730002848</v>
      </c>
      <c r="G35" s="1299">
        <v>3.2892300513099335</v>
      </c>
      <c r="H35" s="1299">
        <v>1.835268647903957</v>
      </c>
      <c r="I35" s="1299">
        <v>2.8740904201975366</v>
      </c>
      <c r="J35" s="1299">
        <v>2.8862166639944418</v>
      </c>
      <c r="K35" s="1299">
        <v>1.8308866516542779</v>
      </c>
      <c r="L35" s="1214"/>
      <c r="M35" s="1296"/>
      <c r="N35" s="1299">
        <v>10.486130414256532</v>
      </c>
      <c r="O35" s="1299">
        <v>11.408968125337655</v>
      </c>
      <c r="P35" s="1299">
        <v>9.868097148312577</v>
      </c>
      <c r="Q35" s="1427"/>
      <c r="R35" s="1299"/>
    </row>
    <row r="36" spans="1:16" ht="5.4" customHeight="1">
      <c r="A36" s="61"/>
      <c r="B36" s="61"/>
      <c r="C36" s="112"/>
      <c r="D36" s="112"/>
      <c r="E36" s="112"/>
      <c r="F36" s="112"/>
      <c r="G36" s="112"/>
      <c r="H36" s="112"/>
      <c r="I36" s="440"/>
      <c r="J36" s="1280"/>
      <c r="K36" s="440"/>
      <c r="L36" s="1157"/>
      <c r="N36" s="112"/>
      <c r="O36" s="112"/>
      <c r="P36" s="440"/>
    </row>
    <row r="37" spans="1:16" ht="18" customHeight="1">
      <c r="A37" s="197"/>
      <c r="B37" s="197"/>
      <c r="C37" s="109"/>
      <c r="D37" s="109"/>
      <c r="E37" s="109"/>
      <c r="F37" s="109"/>
      <c r="G37" s="109"/>
      <c r="H37" s="109"/>
      <c r="I37" s="109"/>
      <c r="J37" s="109"/>
      <c r="K37" s="109"/>
      <c r="L37" s="109"/>
      <c r="M37" s="109"/>
      <c r="N37" s="109"/>
      <c r="O37" s="109"/>
      <c r="P37" s="109"/>
    </row>
    <row r="38" spans="1:16" ht="13.2">
      <c r="A38" s="197" t="s">
        <v>272</v>
      </c>
      <c r="B38" s="197"/>
      <c r="C38" s="109"/>
      <c r="D38" s="109"/>
      <c r="E38" s="109"/>
      <c r="F38" s="109"/>
      <c r="G38" s="109"/>
      <c r="H38" s="109"/>
      <c r="I38" s="109"/>
      <c r="J38" s="109"/>
      <c r="K38" s="109"/>
      <c r="L38" s="113"/>
      <c r="M38" s="109"/>
      <c r="N38" s="109"/>
      <c r="O38" s="109"/>
      <c r="P38" s="109"/>
    </row>
    <row r="39" spans="1:16" ht="13.2">
      <c r="A39" s="197" t="s">
        <v>271</v>
      </c>
      <c r="B39" s="197"/>
      <c r="C39" s="109" t="s">
        <v>490</v>
      </c>
      <c r="D39" s="109" t="s">
        <v>499</v>
      </c>
      <c r="E39" s="109" t="s">
        <v>523</v>
      </c>
      <c r="F39" s="109" t="s">
        <v>535</v>
      </c>
      <c r="G39" s="109" t="s">
        <v>543</v>
      </c>
      <c r="H39" s="109" t="s">
        <v>555</v>
      </c>
      <c r="I39" s="109" t="s">
        <v>587</v>
      </c>
      <c r="J39" s="109" t="s">
        <v>633</v>
      </c>
      <c r="K39" s="992" t="s">
        <v>664</v>
      </c>
      <c r="L39" s="113"/>
      <c r="N39" s="111">
        <v>2021</v>
      </c>
      <c r="O39" s="111">
        <v>2022</v>
      </c>
      <c r="P39" s="1050">
        <v>2023</v>
      </c>
    </row>
    <row r="40" spans="1:16" ht="13.2">
      <c r="A40" s="197"/>
      <c r="B40" s="61"/>
      <c r="C40" s="109"/>
      <c r="D40" s="109"/>
      <c r="E40" s="109"/>
      <c r="F40" s="109"/>
      <c r="G40" s="109"/>
      <c r="H40" s="109"/>
      <c r="I40" s="109"/>
      <c r="J40" s="109"/>
      <c r="K40" s="109"/>
      <c r="L40" s="113"/>
      <c r="N40" s="111"/>
      <c r="O40" s="111"/>
      <c r="P40" s="109"/>
    </row>
    <row r="41" spans="1:18" ht="16.5" customHeight="1">
      <c r="A41" s="61" t="s">
        <v>726</v>
      </c>
      <c r="B41" s="61"/>
      <c r="C41" s="1248">
        <v>1617.40</v>
      </c>
      <c r="D41" s="1248">
        <v>613</v>
      </c>
      <c r="E41" s="1248">
        <v>1082.8999999999999</v>
      </c>
      <c r="F41" s="1248">
        <v>1132.6</v>
      </c>
      <c r="G41" s="1248">
        <v>1536.60</v>
      </c>
      <c r="H41" s="1248">
        <v>857.9000000000005</v>
      </c>
      <c r="I41" s="1248">
        <v>1344.10</v>
      </c>
      <c r="J41" s="1248">
        <v>1350.10</v>
      </c>
      <c r="K41" s="1248">
        <v>857.3987263097433</v>
      </c>
      <c r="L41" s="203"/>
      <c r="M41" s="179"/>
      <c r="N41" s="179">
        <v>4753.30</v>
      </c>
      <c r="O41" s="179">
        <v>5279.50</v>
      </c>
      <c r="P41" s="179">
        <v>4610</v>
      </c>
      <c r="Q41" s="442"/>
      <c r="R41" s="442"/>
    </row>
    <row r="42" spans="1:16" ht="13.2">
      <c r="A42" s="240" t="s">
        <v>20</v>
      </c>
      <c r="B42" s="240"/>
      <c r="C42" s="244">
        <v>-127.19999999999996</v>
      </c>
      <c r="D42" s="244">
        <v>-160.20000000000005</v>
      </c>
      <c r="E42" s="244">
        <v>-111.80</v>
      </c>
      <c r="F42" s="244">
        <v>-120.40000000000002</v>
      </c>
      <c r="G42" s="244">
        <v>-108.19999999999996</v>
      </c>
      <c r="H42" s="244">
        <v>-124.96394400000003</v>
      </c>
      <c r="I42" s="244">
        <v>-79.1</v>
      </c>
      <c r="J42" s="244">
        <v>-74.1</v>
      </c>
      <c r="K42" s="1000">
        <v>-68.50</v>
      </c>
      <c r="L42" s="245"/>
      <c r="M42" s="247"/>
      <c r="N42" s="244">
        <v>-460.40</v>
      </c>
      <c r="O42" s="244">
        <v>-508.50</v>
      </c>
      <c r="P42" s="244">
        <v>-465.363944</v>
      </c>
    </row>
    <row r="43" spans="1:16" ht="13.2">
      <c r="A43" s="61" t="s">
        <v>21</v>
      </c>
      <c r="B43" s="61"/>
      <c r="C43" s="206">
        <v>7.899999999999999</v>
      </c>
      <c r="D43" s="206">
        <v>7.600000000000001</v>
      </c>
      <c r="E43" s="206">
        <v>6.70</v>
      </c>
      <c r="F43" s="206">
        <v>6.20</v>
      </c>
      <c r="G43" s="206">
        <v>5.999999999999998</v>
      </c>
      <c r="H43" s="206">
        <v>5.533152999999999</v>
      </c>
      <c r="I43" s="206">
        <v>10.70</v>
      </c>
      <c r="J43" s="206">
        <v>10.80</v>
      </c>
      <c r="K43" s="206">
        <v>17.299999999999997</v>
      </c>
      <c r="L43" s="208"/>
      <c r="M43" s="207"/>
      <c r="N43" s="206">
        <v>48</v>
      </c>
      <c r="O43" s="206">
        <v>34</v>
      </c>
      <c r="P43" s="206">
        <v>24.433152999999997</v>
      </c>
    </row>
    <row r="44" spans="1:16" ht="13.2">
      <c r="A44" s="999" t="s">
        <v>15</v>
      </c>
      <c r="B44" s="240"/>
      <c r="C44" s="244">
        <v>37.69999999999999</v>
      </c>
      <c r="D44" s="244">
        <v>29.50000000000003</v>
      </c>
      <c r="E44" s="244">
        <v>62.70</v>
      </c>
      <c r="F44" s="244">
        <v>46.900000000000006</v>
      </c>
      <c r="G44" s="244">
        <v>39.39999999999999</v>
      </c>
      <c r="H44" s="244">
        <v>34.32212899999999</v>
      </c>
      <c r="I44" s="244">
        <v>62.900000000000006</v>
      </c>
      <c r="J44" s="244">
        <v>44.20</v>
      </c>
      <c r="K44" s="1000">
        <v>43.70</v>
      </c>
      <c r="L44" s="245"/>
      <c r="M44" s="247"/>
      <c r="N44" s="244">
        <v>111.80</v>
      </c>
      <c r="O44" s="244">
        <v>161.70000000000002</v>
      </c>
      <c r="P44" s="244">
        <v>183.322129</v>
      </c>
    </row>
    <row r="45" spans="1:16" ht="15.6">
      <c r="A45" s="61" t="s">
        <v>775</v>
      </c>
      <c r="B45" s="61"/>
      <c r="C45" s="206">
        <v>-10.700000000000017</v>
      </c>
      <c r="D45" s="206">
        <v>-20.099999999999994</v>
      </c>
      <c r="E45" s="206">
        <v>-8.700000000000001</v>
      </c>
      <c r="F45" s="206">
        <v>-52.90</v>
      </c>
      <c r="G45" s="206">
        <v>-1.70000000000001</v>
      </c>
      <c r="H45" s="206">
        <v>-99.28070503335141</v>
      </c>
      <c r="I45" s="206">
        <v>53.20</v>
      </c>
      <c r="J45" s="206">
        <v>7.50</v>
      </c>
      <c r="K45" s="206">
        <v>79.10000000000001</v>
      </c>
      <c r="L45" s="208"/>
      <c r="M45" s="207"/>
      <c r="N45" s="206">
        <v>-13.10</v>
      </c>
      <c r="O45" s="206">
        <v>-195.40</v>
      </c>
      <c r="P45" s="206">
        <v>-162.58070503335142</v>
      </c>
    </row>
    <row r="46" spans="1:16" ht="15.6">
      <c r="A46" s="999" t="s">
        <v>608</v>
      </c>
      <c r="B46" s="240"/>
      <c r="C46" s="1000">
        <v>0</v>
      </c>
      <c r="D46" s="1000">
        <v>1.6999999999999957</v>
      </c>
      <c r="E46" s="1000">
        <v>0</v>
      </c>
      <c r="F46" s="1000">
        <v>0</v>
      </c>
      <c r="G46" s="1000">
        <v>0</v>
      </c>
      <c r="H46" s="1000">
        <v>0</v>
      </c>
      <c r="I46" s="1000">
        <v>0</v>
      </c>
      <c r="J46" s="1000">
        <v>0</v>
      </c>
      <c r="K46" s="1000">
        <v>0</v>
      </c>
      <c r="L46" s="1001"/>
      <c r="M46" s="1002"/>
      <c r="N46" s="1000">
        <v>0</v>
      </c>
      <c r="O46" s="1000">
        <v>48.30</v>
      </c>
      <c r="P46" s="1000">
        <v>0</v>
      </c>
    </row>
    <row r="47" spans="1:16" ht="13.2">
      <c r="A47" s="61" t="s">
        <v>32</v>
      </c>
      <c r="B47" s="61"/>
      <c r="C47" s="206">
        <v>61.80</v>
      </c>
      <c r="D47" s="206">
        <v>60.29999999999998</v>
      </c>
      <c r="E47" s="206">
        <v>63.599999999999994</v>
      </c>
      <c r="F47" s="206">
        <v>60.000000000000014</v>
      </c>
      <c r="G47" s="206">
        <v>61.999999999999986</v>
      </c>
      <c r="H47" s="206">
        <v>60.15373699999998</v>
      </c>
      <c r="I47" s="206">
        <v>38.8</v>
      </c>
      <c r="J47" s="206">
        <v>38</v>
      </c>
      <c r="K47" s="206">
        <v>37</v>
      </c>
      <c r="L47" s="208"/>
      <c r="M47" s="207"/>
      <c r="N47" s="206">
        <v>232.10</v>
      </c>
      <c r="O47" s="206">
        <v>239.39999999999998</v>
      </c>
      <c r="P47" s="206">
        <v>245.75373699999997</v>
      </c>
    </row>
    <row r="48" spans="1:16" ht="13.2">
      <c r="A48" s="999" t="s">
        <v>122</v>
      </c>
      <c r="B48" s="999"/>
      <c r="C48" s="1000">
        <v>12.200000000000003</v>
      </c>
      <c r="D48" s="1000">
        <v>11.799999999999997</v>
      </c>
      <c r="E48" s="1000">
        <v>11.70</v>
      </c>
      <c r="F48" s="1000">
        <v>12.50</v>
      </c>
      <c r="G48" s="1000">
        <v>12.70</v>
      </c>
      <c r="H48" s="1000">
        <v>12.90</v>
      </c>
      <c r="I48" s="1000">
        <v>13</v>
      </c>
      <c r="J48" s="1000">
        <v>13.30</v>
      </c>
      <c r="K48" s="1000">
        <v>13.70</v>
      </c>
      <c r="L48" s="1001"/>
      <c r="M48" s="1002"/>
      <c r="N48" s="1000">
        <v>40.10</v>
      </c>
      <c r="O48" s="1000">
        <v>47.50</v>
      </c>
      <c r="P48" s="1000">
        <v>49.80</v>
      </c>
    </row>
    <row r="49" spans="1:16" ht="15.6">
      <c r="A49" s="61" t="s">
        <v>808</v>
      </c>
      <c r="B49" s="61"/>
      <c r="C49" s="206">
        <v>-478.9000000000002</v>
      </c>
      <c r="D49" s="206">
        <v>675.6000000000001</v>
      </c>
      <c r="E49" s="206">
        <v>82.60</v>
      </c>
      <c r="F49" s="206">
        <v>110.60</v>
      </c>
      <c r="G49" s="206">
        <v>-234.50</v>
      </c>
      <c r="H49" s="206">
        <v>367.5803</v>
      </c>
      <c r="I49" s="206">
        <v>-113.10</v>
      </c>
      <c r="J49" s="206">
        <v>-19.400000000000006</v>
      </c>
      <c r="K49" s="206">
        <v>269.6</v>
      </c>
      <c r="L49" s="208"/>
      <c r="M49" s="207"/>
      <c r="N49" s="206">
        <v>-564.90</v>
      </c>
      <c r="O49" s="206">
        <v>-434.70000000000005</v>
      </c>
      <c r="P49" s="206">
        <v>326.2803</v>
      </c>
    </row>
    <row r="50" spans="1:16" ht="13.2">
      <c r="A50" s="240" t="s">
        <v>343</v>
      </c>
      <c r="B50" s="240"/>
      <c r="C50" s="244">
        <v>0.40</v>
      </c>
      <c r="D50" s="244">
        <v>0</v>
      </c>
      <c r="E50" s="244">
        <v>0</v>
      </c>
      <c r="F50" s="244">
        <v>0.30</v>
      </c>
      <c r="G50" s="244">
        <v>0</v>
      </c>
      <c r="H50" s="244">
        <v>0</v>
      </c>
      <c r="I50" s="244">
        <v>0</v>
      </c>
      <c r="J50" s="244">
        <v>0</v>
      </c>
      <c r="K50" s="244">
        <v>0</v>
      </c>
      <c r="L50" s="245"/>
      <c r="M50" s="247"/>
      <c r="N50" s="244">
        <v>38.2</v>
      </c>
      <c r="O50" s="244">
        <v>0.4173585</v>
      </c>
      <c r="P50" s="244">
        <v>0.29893585</v>
      </c>
    </row>
    <row r="51" spans="1:16" ht="15.6">
      <c r="A51" s="61" t="s">
        <v>807</v>
      </c>
      <c r="B51" s="61"/>
      <c r="C51" s="206">
        <v>40.10000000000001</v>
      </c>
      <c r="D51" s="206">
        <v>17.89999999999999</v>
      </c>
      <c r="E51" s="206">
        <v>5.300000000000001</v>
      </c>
      <c r="F51" s="206">
        <v>9.499999999999998</v>
      </c>
      <c r="G51" s="206">
        <v>2.4000000000000004</v>
      </c>
      <c r="H51" s="206">
        <v>18.826432999999998</v>
      </c>
      <c r="I51" s="206">
        <v>-3.30</v>
      </c>
      <c r="J51" s="206">
        <v>-10.100000000000001</v>
      </c>
      <c r="K51" s="206">
        <v>-4.499999999999998</v>
      </c>
      <c r="L51" s="208"/>
      <c r="M51" s="207"/>
      <c r="N51" s="206">
        <v>213.20</v>
      </c>
      <c r="O51" s="206">
        <v>86.60</v>
      </c>
      <c r="P51" s="206">
        <v>36.026433</v>
      </c>
    </row>
    <row r="52" spans="1:16" ht="13.2">
      <c r="A52" s="240" t="s">
        <v>30</v>
      </c>
      <c r="B52" s="240"/>
      <c r="C52" s="244">
        <v>-38.7</v>
      </c>
      <c r="D52" s="244">
        <v>-63.89999999999998</v>
      </c>
      <c r="E52" s="244">
        <v>-33.10</v>
      </c>
      <c r="F52" s="244">
        <v>-39.50000000000001</v>
      </c>
      <c r="G52" s="244">
        <v>-44.29999999999998</v>
      </c>
      <c r="H52" s="244">
        <v>-69.7037223765842</v>
      </c>
      <c r="I52" s="244">
        <v>-23.500000000000004</v>
      </c>
      <c r="J52" s="244">
        <v>-27.719048595508067</v>
      </c>
      <c r="K52" s="1000">
        <v>-36.78095140449193</v>
      </c>
      <c r="L52" s="245"/>
      <c r="M52" s="247"/>
      <c r="N52" s="244">
        <v>-150.10000000000002</v>
      </c>
      <c r="O52" s="244">
        <v>-164.79999999999998</v>
      </c>
      <c r="P52" s="244">
        <v>-186.6037223765842</v>
      </c>
    </row>
    <row r="53" spans="1:16" ht="13.2">
      <c r="A53" s="61" t="s">
        <v>22</v>
      </c>
      <c r="B53" s="61"/>
      <c r="C53" s="206">
        <v>-3.30</v>
      </c>
      <c r="D53" s="206">
        <v>-2.1000000000000005</v>
      </c>
      <c r="E53" s="206">
        <v>-3</v>
      </c>
      <c r="F53" s="206">
        <v>-4.20</v>
      </c>
      <c r="G53" s="206">
        <v>-3.20</v>
      </c>
      <c r="H53" s="206">
        <v>-5.799999999999999</v>
      </c>
      <c r="I53" s="206">
        <v>-2.3</v>
      </c>
      <c r="J53" s="206">
        <v>-3.20</v>
      </c>
      <c r="K53" s="206">
        <v>-4.300000000000001</v>
      </c>
      <c r="L53" s="208"/>
      <c r="M53" s="207"/>
      <c r="N53" s="206">
        <v>-8</v>
      </c>
      <c r="O53" s="206">
        <v>-9.40</v>
      </c>
      <c r="P53" s="206">
        <v>-16.20</v>
      </c>
    </row>
    <row r="54" spans="1:33" ht="15.6">
      <c r="A54" s="243" t="s">
        <v>609</v>
      </c>
      <c r="B54" s="240"/>
      <c r="C54" s="244">
        <v>1</v>
      </c>
      <c r="D54" s="244">
        <v>7.01363551889828</v>
      </c>
      <c r="E54" s="244">
        <v>4.700000000000003</v>
      </c>
      <c r="F54" s="244">
        <v>4.6000000000000085</v>
      </c>
      <c r="G54" s="244">
        <v>4.199999999999989</v>
      </c>
      <c r="H54" s="244">
        <v>5.899999999999977</v>
      </c>
      <c r="I54" s="244">
        <v>-0.50</v>
      </c>
      <c r="J54" s="244">
        <v>1.8999999999999986</v>
      </c>
      <c r="K54" s="1000">
        <v>1.4000000000000012</v>
      </c>
      <c r="L54" s="245"/>
      <c r="M54" s="247"/>
      <c r="N54" s="244">
        <v>9.535130422756522</v>
      </c>
      <c r="O54" s="244">
        <v>20.01363551889828</v>
      </c>
      <c r="P54" s="244">
        <v>19.399999999999977</v>
      </c>
      <c r="S54" s="748"/>
      <c r="T54" s="207"/>
      <c r="U54" s="207"/>
      <c r="V54" s="207"/>
      <c r="W54" s="207"/>
      <c r="X54" s="207"/>
      <c r="Y54" s="207"/>
      <c r="Z54" s="207"/>
      <c r="AA54" s="207"/>
      <c r="AB54" s="207"/>
      <c r="AC54" s="207"/>
      <c r="AD54" s="207"/>
      <c r="AE54" s="207"/>
      <c r="AF54" s="207"/>
      <c r="AG54" s="207"/>
    </row>
    <row r="55" spans="1:33" ht="15.6">
      <c r="A55" s="61" t="s">
        <v>779</v>
      </c>
      <c r="B55" s="61"/>
      <c r="C55" s="206">
        <v>-18.10</v>
      </c>
      <c r="D55" s="206">
        <v>-85.30000000000001</v>
      </c>
      <c r="E55" s="206">
        <v>21.40</v>
      </c>
      <c r="F55" s="206">
        <v>-15.599999999999998</v>
      </c>
      <c r="G55" s="206">
        <v>-65.50</v>
      </c>
      <c r="H55" s="206">
        <v>6.632619409935593</v>
      </c>
      <c r="I55" s="206">
        <v>2.1999999999999993</v>
      </c>
      <c r="J55" s="206">
        <v>-26.00095140449192</v>
      </c>
      <c r="K55" s="206">
        <v>32.28095140449192</v>
      </c>
      <c r="L55" s="206"/>
      <c r="M55" s="1197"/>
      <c r="N55" s="206">
        <v>26.76486957724348</v>
      </c>
      <c r="O55" s="206">
        <v>-87.90</v>
      </c>
      <c r="P55" s="206">
        <v>-53.06738059006441</v>
      </c>
      <c r="S55" s="1354"/>
      <c r="T55" s="207"/>
      <c r="U55" s="207"/>
      <c r="V55" s="207"/>
      <c r="W55" s="207"/>
      <c r="X55" s="207"/>
      <c r="Y55" s="207"/>
      <c r="Z55" s="207"/>
      <c r="AA55" s="207"/>
      <c r="AB55" s="207"/>
      <c r="AC55" s="207"/>
      <c r="AD55" s="207"/>
      <c r="AE55" s="207"/>
      <c r="AF55" s="207"/>
      <c r="AG55" s="207"/>
    </row>
    <row r="56" spans="1:25" ht="13.8" thickBot="1">
      <c r="A56" s="1201" t="s">
        <v>236</v>
      </c>
      <c r="B56" s="999"/>
      <c r="C56" s="1202">
        <v>1101.6</v>
      </c>
      <c r="D56" s="1202">
        <v>1092.8136355188988</v>
      </c>
      <c r="E56" s="1202">
        <v>1184.99893585</v>
      </c>
      <c r="F56" s="1202">
        <v>1150.6</v>
      </c>
      <c r="G56" s="1202">
        <v>1205.9</v>
      </c>
      <c r="H56" s="1202">
        <v>1070.0000000000005</v>
      </c>
      <c r="I56" s="1202">
        <v>1303.1000667900005</v>
      </c>
      <c r="J56" s="1202">
        <v>1305.7999960500001</v>
      </c>
      <c r="K56" s="1202">
        <v>1237.3965029197434</v>
      </c>
      <c r="L56" s="1213"/>
      <c r="M56" s="1202"/>
      <c r="N56" s="1202">
        <v>4276.50</v>
      </c>
      <c r="O56" s="1202">
        <v>4516.730994018899</v>
      </c>
      <c r="P56" s="1202">
        <v>4611.55093585</v>
      </c>
      <c r="S56" s="1437"/>
      <c r="T56" s="1470"/>
      <c r="X56" s="472"/>
      <c r="Y56" s="472"/>
    </row>
    <row r="57" spans="1:26" ht="13.8" thickTop="1">
      <c r="A57" s="1272" t="s">
        <v>70</v>
      </c>
      <c r="B57" s="1273"/>
      <c r="C57" s="1274">
        <v>466.801</v>
      </c>
      <c r="D57" s="1274">
        <v>466.696</v>
      </c>
      <c r="E57" s="1274">
        <v>466.81</v>
      </c>
      <c r="F57" s="1274">
        <v>466.979</v>
      </c>
      <c r="G57" s="1274">
        <v>467.161</v>
      </c>
      <c r="H57" s="1274">
        <v>467.452</v>
      </c>
      <c r="I57" s="1274">
        <v>467.711</v>
      </c>
      <c r="J57" s="1274">
        <v>467.775</v>
      </c>
      <c r="K57" s="1274">
        <v>468.261</v>
      </c>
      <c r="L57" s="1274">
        <v>0</v>
      </c>
      <c r="M57" s="1275"/>
      <c r="N57" s="1274">
        <v>453.294</v>
      </c>
      <c r="O57" s="1250">
        <v>462.75</v>
      </c>
      <c r="P57" s="1250">
        <v>467.162</v>
      </c>
      <c r="Y57" s="487"/>
      <c r="Z57" s="487"/>
    </row>
    <row r="58" spans="1:26" ht="13.2">
      <c r="A58" s="1201" t="s">
        <v>285</v>
      </c>
      <c r="B58" s="999"/>
      <c r="C58" s="1299">
        <v>2.359892116769244</v>
      </c>
      <c r="D58" s="1299">
        <v>2.3415963186290405</v>
      </c>
      <c r="E58" s="1299">
        <v>2.5385037506694372</v>
      </c>
      <c r="F58" s="1299">
        <v>2.4639223605344136</v>
      </c>
      <c r="G58" s="1299">
        <v>2.5813370551051995</v>
      </c>
      <c r="H58" s="1299">
        <v>2.289005074317792</v>
      </c>
      <c r="I58" s="1299">
        <v>2.7861223421942194</v>
      </c>
      <c r="J58" s="1299">
        <v>2.7915130052910055</v>
      </c>
      <c r="K58" s="1299">
        <v>2.642535899679331</v>
      </c>
      <c r="L58" s="1214"/>
      <c r="M58" s="1205"/>
      <c r="N58" s="1299">
        <v>9.434274444400323</v>
      </c>
      <c r="O58" s="1299">
        <v>9.760628836345541</v>
      </c>
      <c r="P58" s="1299">
        <v>9.871305748006046</v>
      </c>
      <c r="Y58" s="487"/>
      <c r="Z58" s="487"/>
    </row>
    <row r="59" spans="1:30" s="13" customFormat="1" ht="3.75" customHeight="1">
      <c r="A59" s="591"/>
      <c r="B59" s="206"/>
      <c r="C59" s="206"/>
      <c r="D59" s="206"/>
      <c r="E59" s="206"/>
      <c r="F59" s="206"/>
      <c r="G59" s="206"/>
      <c r="H59" s="206"/>
      <c r="I59" s="206"/>
      <c r="J59" s="206"/>
      <c r="K59" s="1215"/>
      <c r="L59" s="1216"/>
      <c r="M59" s="206"/>
      <c r="N59" s="206"/>
      <c r="O59" s="206"/>
      <c r="P59" s="206"/>
      <c r="Q59" s="7"/>
      <c r="R59"/>
      <c r="S59"/>
      <c r="T59"/>
      <c r="U59"/>
      <c r="V59"/>
      <c r="W59"/>
      <c r="X59"/>
      <c r="Y59"/>
      <c r="Z59"/>
      <c r="AA59"/>
      <c r="AB59"/>
      <c r="AC59"/>
      <c r="AD59"/>
    </row>
    <row r="60" spans="1:19" ht="13.8">
      <c r="A60" s="1276" t="s">
        <v>677</v>
      </c>
      <c r="B60" s="206"/>
      <c r="C60" s="1259">
        <v>1041.1999999999994</v>
      </c>
      <c r="D60" s="1259">
        <v>1008.1136355188987</v>
      </c>
      <c r="E60" s="1259">
        <v>1116.50</v>
      </c>
      <c r="F60" s="1259">
        <v>1089.5000000000011</v>
      </c>
      <c r="G60" s="1259">
        <v>1110.4999999999989</v>
      </c>
      <c r="H60" s="1259">
        <v>949.9336145900653</v>
      </c>
      <c r="I60" s="1259">
        <v>1171.9000000000005</v>
      </c>
      <c r="J60" s="1259">
        <v>1154.880951404491</v>
      </c>
      <c r="K60" s="1259">
        <v>1154.3190485955092</v>
      </c>
      <c r="L60" s="207"/>
      <c r="M60" s="1197"/>
      <c r="N60" s="1259">
        <v>3896.691188247368</v>
      </c>
      <c r="O60" s="1259">
        <v>4197.4136355188975</v>
      </c>
      <c r="P60" s="1259">
        <v>4266.433614590065</v>
      </c>
      <c r="R60"/>
      <c r="S60"/>
    </row>
    <row r="61" spans="1:19" ht="13.8">
      <c r="A61" s="999" t="s">
        <v>678</v>
      </c>
      <c r="B61" s="999"/>
      <c r="C61" s="1277">
        <v>60.39999999999975</v>
      </c>
      <c r="D61" s="1277">
        <v>84.70000000000076</v>
      </c>
      <c r="E61" s="1277">
        <v>68.50000000000009</v>
      </c>
      <c r="F61" s="1277">
        <v>61.09999999999965</v>
      </c>
      <c r="G61" s="1277">
        <v>95.39999999999986</v>
      </c>
      <c r="H61" s="1277">
        <v>120.06638540993606</v>
      </c>
      <c r="I61" s="1277">
        <v>131.20000000000005</v>
      </c>
      <c r="J61" s="1277">
        <v>150.91904859550834</v>
      </c>
      <c r="K61" s="1277">
        <v>83.08095140449166</v>
      </c>
      <c r="L61" s="1206"/>
      <c r="M61" s="1217"/>
      <c r="N61" s="1277">
        <v>379.808811752632</v>
      </c>
      <c r="O61" s="1277">
        <v>319.30000000000103</v>
      </c>
      <c r="P61" s="1277">
        <v>345.06638540993566</v>
      </c>
      <c r="R61"/>
      <c r="S61"/>
    </row>
    <row r="62" spans="1:19" ht="13.8">
      <c r="A62" s="61" t="s">
        <v>748</v>
      </c>
      <c r="B62" s="61"/>
      <c r="C62" s="1259">
        <v>23.41886028931296</v>
      </c>
      <c r="D62" s="1259">
        <v>31.268688849806892</v>
      </c>
      <c r="E62" s="1259">
        <v>31.778743934309823</v>
      </c>
      <c r="F62" s="1259">
        <v>33.51029051524565</v>
      </c>
      <c r="G62" s="1259">
        <v>32.7842037346395</v>
      </c>
      <c r="H62" s="1259">
        <v>33.01896496550348</v>
      </c>
      <c r="I62" s="1259">
        <v>32.879175387027765</v>
      </c>
      <c r="J62" s="1259">
        <v>32.937350723043316</v>
      </c>
      <c r="K62" s="1259">
        <v>26.3856319450281</v>
      </c>
      <c r="L62" s="1020"/>
      <c r="M62" s="1432"/>
      <c r="N62" s="1259">
        <v>27.74084572020882</v>
      </c>
      <c r="O62" s="1259">
        <v>79.43356770816462</v>
      </c>
      <c r="P62" s="1259">
        <v>131.09220314969843</v>
      </c>
      <c r="R62"/>
      <c r="S62"/>
    </row>
    <row r="63" spans="1:19" ht="17.4" customHeight="1" thickBot="1">
      <c r="A63" s="1201" t="s">
        <v>778</v>
      </c>
      <c r="B63" s="1249"/>
      <c r="C63" s="1294">
        <v>1064.6188602893124</v>
      </c>
      <c r="D63" s="1294">
        <v>1039.3823243687057</v>
      </c>
      <c r="E63" s="1294">
        <v>1148.27874393431</v>
      </c>
      <c r="F63" s="1294">
        <v>1123.0102905152469</v>
      </c>
      <c r="G63" s="1294">
        <v>1143.2842037346384</v>
      </c>
      <c r="H63" s="1294">
        <v>982.9525795555688</v>
      </c>
      <c r="I63" s="1294">
        <v>1204.7791753870283</v>
      </c>
      <c r="J63" s="1294">
        <v>1187.8183021275343</v>
      </c>
      <c r="K63" s="1294">
        <v>1180.7046805405373</v>
      </c>
      <c r="L63" s="1295">
        <v>0</v>
      </c>
      <c r="M63" s="1300"/>
      <c r="N63" s="1301">
        <v>3924.4320339675764</v>
      </c>
      <c r="O63" s="1301">
        <v>4276.847203227063</v>
      </c>
      <c r="P63" s="1301">
        <v>4397.5258177397645</v>
      </c>
      <c r="R63"/>
      <c r="S63"/>
    </row>
    <row r="64" spans="1:19" ht="13.35" customHeight="1" thickTop="1">
      <c r="A64" s="197" t="s">
        <v>777</v>
      </c>
      <c r="B64" s="61"/>
      <c r="C64" s="1292">
        <v>2.28</v>
      </c>
      <c r="D64" s="1292">
        <v>2.23</v>
      </c>
      <c r="E64" s="1292">
        <v>2.46</v>
      </c>
      <c r="F64" s="1292">
        <v>2.40</v>
      </c>
      <c r="G64" s="1292">
        <v>2.45</v>
      </c>
      <c r="H64" s="1292">
        <v>2.10</v>
      </c>
      <c r="I64" s="1292">
        <v>2.58</v>
      </c>
      <c r="J64" s="1292">
        <v>2.54</v>
      </c>
      <c r="K64" s="1292">
        <v>2.52</v>
      </c>
      <c r="L64" s="1293"/>
      <c r="M64" s="197"/>
      <c r="N64" s="1292">
        <v>8.66</v>
      </c>
      <c r="O64" s="1292">
        <v>9.25</v>
      </c>
      <c r="P64" s="1292">
        <v>9.41</v>
      </c>
      <c r="R64"/>
      <c r="S64"/>
    </row>
    <row r="65" spans="1:19" ht="15" customHeight="1">
      <c r="A65" s="1247"/>
      <c r="B65" s="133"/>
      <c r="C65" s="1261"/>
      <c r="D65" s="1261"/>
      <c r="E65" s="1261"/>
      <c r="F65" s="1261"/>
      <c r="G65" s="1261"/>
      <c r="H65" s="1261"/>
      <c r="I65" s="1261"/>
      <c r="J65" s="1261"/>
      <c r="K65" s="1261"/>
      <c r="L65" s="1261">
        <f>SUM(L41:L55)</f>
        <v>0</v>
      </c>
      <c r="M65" s="1261">
        <f>SUM(M41:M55)</f>
        <v>0</v>
      </c>
      <c r="N65" s="1261"/>
      <c r="O65" s="1261"/>
      <c r="P65" s="1261"/>
      <c r="R65"/>
      <c r="S65"/>
    </row>
    <row r="66" spans="1:26" ht="14.1" customHeight="1">
      <c r="A66" s="1087" t="s">
        <v>0</v>
      </c>
      <c r="B66" s="1545" t="s">
        <v>711</v>
      </c>
      <c r="C66" s="1545"/>
      <c r="D66" s="1545"/>
      <c r="E66" s="1545"/>
      <c r="F66" s="1545"/>
      <c r="G66" s="1545"/>
      <c r="H66" s="1545"/>
      <c r="I66" s="1545"/>
      <c r="J66" s="1545"/>
      <c r="K66" s="1545"/>
      <c r="L66" s="1545"/>
      <c r="M66" s="1545"/>
      <c r="N66" s="1545"/>
      <c r="O66" s="1545"/>
      <c r="P66" s="1020"/>
      <c r="Y66" s="663"/>
      <c r="Z66" s="663"/>
    </row>
    <row r="67" spans="1:16" ht="12.75" customHeight="1">
      <c r="A67" s="1087" t="s">
        <v>33</v>
      </c>
      <c r="B67" s="1545" t="s">
        <v>291</v>
      </c>
      <c r="C67" s="1545"/>
      <c r="D67" s="1545"/>
      <c r="E67" s="1545"/>
      <c r="F67" s="1545"/>
      <c r="G67" s="1545"/>
      <c r="H67" s="1545"/>
      <c r="I67" s="1545"/>
      <c r="J67" s="1545"/>
      <c r="K67" s="1545"/>
      <c r="L67" s="1545"/>
      <c r="M67" s="1545"/>
      <c r="N67" s="1545"/>
      <c r="O67" s="1545"/>
      <c r="P67" s="1545"/>
    </row>
    <row r="68" spans="1:16" ht="12.75" customHeight="1">
      <c r="A68" s="1087" t="s">
        <v>38</v>
      </c>
      <c r="B68" s="1545" t="s">
        <v>532</v>
      </c>
      <c r="C68" s="1545"/>
      <c r="D68" s="1545"/>
      <c r="E68" s="1545"/>
      <c r="F68" s="1545"/>
      <c r="G68" s="1545"/>
      <c r="H68" s="1545"/>
      <c r="I68" s="1545"/>
      <c r="J68" s="1545"/>
      <c r="K68" s="1545"/>
      <c r="L68" s="1545"/>
      <c r="M68" s="1545"/>
      <c r="N68" s="1545"/>
      <c r="O68" s="1545"/>
      <c r="P68" s="1020"/>
    </row>
    <row r="69" spans="1:16" ht="26.25" customHeight="1">
      <c r="A69" s="1087" t="s">
        <v>39</v>
      </c>
      <c r="B69" s="1545" t="s">
        <v>660</v>
      </c>
      <c r="C69" s="1545"/>
      <c r="D69" s="1545"/>
      <c r="E69" s="1545"/>
      <c r="F69" s="1545"/>
      <c r="G69" s="1545"/>
      <c r="H69" s="1545"/>
      <c r="I69" s="1545"/>
      <c r="J69" s="1545"/>
      <c r="K69" s="1545"/>
      <c r="L69" s="1545"/>
      <c r="M69" s="1545"/>
      <c r="N69" s="1545"/>
      <c r="O69" s="1545"/>
      <c r="P69" s="1020"/>
    </row>
    <row r="70" spans="1:16" ht="39" customHeight="1">
      <c r="A70" s="1087" t="s">
        <v>40</v>
      </c>
      <c r="B70" s="1545" t="s">
        <v>816</v>
      </c>
      <c r="C70" s="1545"/>
      <c r="D70" s="1545"/>
      <c r="E70" s="1545"/>
      <c r="F70" s="1545"/>
      <c r="G70" s="1545"/>
      <c r="H70" s="1545"/>
      <c r="I70" s="1545"/>
      <c r="J70" s="1545"/>
      <c r="K70" s="1545"/>
      <c r="L70" s="1545"/>
      <c r="M70" s="1545"/>
      <c r="N70" s="1545"/>
      <c r="O70" s="1545"/>
      <c r="P70" s="1020"/>
    </row>
    <row r="71" spans="1:16" ht="39.75" customHeight="1">
      <c r="A71" s="1087" t="s">
        <v>303</v>
      </c>
      <c r="B71" s="1545" t="s">
        <v>618</v>
      </c>
      <c r="C71" s="1545"/>
      <c r="D71" s="1545"/>
      <c r="E71" s="1545"/>
      <c r="F71" s="1545"/>
      <c r="G71" s="1545"/>
      <c r="H71" s="1545"/>
      <c r="I71" s="1545"/>
      <c r="J71" s="1545"/>
      <c r="K71" s="1545"/>
      <c r="L71" s="1545"/>
      <c r="M71" s="1545"/>
      <c r="N71" s="1545"/>
      <c r="O71" s="1545"/>
      <c r="P71" s="1020"/>
    </row>
    <row r="72" spans="1:16" ht="13.2">
      <c r="A72" s="1087" t="s">
        <v>304</v>
      </c>
      <c r="B72" s="1545" t="s">
        <v>530</v>
      </c>
      <c r="C72" s="1545"/>
      <c r="D72" s="1545"/>
      <c r="E72" s="1545"/>
      <c r="F72" s="1545"/>
      <c r="G72" s="1545"/>
      <c r="H72" s="1545"/>
      <c r="I72" s="1545"/>
      <c r="J72" s="1545"/>
      <c r="K72" s="1545"/>
      <c r="L72" s="1545"/>
      <c r="M72" s="1545"/>
      <c r="N72" s="1545"/>
      <c r="O72" s="1545"/>
      <c r="P72" s="1020"/>
    </row>
    <row r="73" spans="1:16" ht="13.2">
      <c r="A73" s="1087" t="s">
        <v>318</v>
      </c>
      <c r="B73" s="1545" t="s">
        <v>578</v>
      </c>
      <c r="C73" s="1545"/>
      <c r="D73" s="1545"/>
      <c r="E73" s="1545"/>
      <c r="F73" s="1545"/>
      <c r="G73" s="1545"/>
      <c r="H73" s="1545"/>
      <c r="I73" s="1545"/>
      <c r="J73" s="1545"/>
      <c r="K73" s="1545"/>
      <c r="L73" s="1545"/>
      <c r="M73" s="1545"/>
      <c r="N73" s="1545"/>
      <c r="O73" s="1545"/>
      <c r="P73" s="1020"/>
    </row>
    <row r="74" spans="1:16" ht="14.25" customHeight="1">
      <c r="A74" s="1087" t="s">
        <v>495</v>
      </c>
      <c r="B74" s="1545" t="s">
        <v>632</v>
      </c>
      <c r="C74" s="1545"/>
      <c r="D74" s="1545"/>
      <c r="E74" s="1545"/>
      <c r="F74" s="1545"/>
      <c r="G74" s="1545"/>
      <c r="H74" s="1545"/>
      <c r="I74" s="1545"/>
      <c r="J74" s="1545"/>
      <c r="K74" s="1545"/>
      <c r="L74" s="1545"/>
      <c r="M74" s="1545"/>
      <c r="N74" s="1545"/>
      <c r="O74" s="1545"/>
      <c r="P74" s="1020"/>
    </row>
    <row r="75" spans="1:16" ht="14.25" customHeight="1">
      <c r="A75" s="1087" t="s">
        <v>496</v>
      </c>
      <c r="B75" s="1545" t="s">
        <v>815</v>
      </c>
      <c r="C75" s="1545"/>
      <c r="D75" s="1545"/>
      <c r="E75" s="1545"/>
      <c r="F75" s="1545"/>
      <c r="G75" s="1545"/>
      <c r="H75" s="1545"/>
      <c r="I75" s="1545"/>
      <c r="J75" s="1545"/>
      <c r="K75" s="1545"/>
      <c r="L75" s="1545"/>
      <c r="M75" s="1545"/>
      <c r="N75" s="1545"/>
      <c r="O75" s="1545"/>
      <c r="P75" s="1020"/>
    </row>
    <row r="76" spans="1:16" ht="51" customHeight="1">
      <c r="A76" s="1087" t="s">
        <v>776</v>
      </c>
      <c r="B76" s="1545" t="s">
        <v>813</v>
      </c>
      <c r="C76" s="1545"/>
      <c r="D76" s="1545"/>
      <c r="E76" s="1545"/>
      <c r="F76" s="1545"/>
      <c r="G76" s="1545"/>
      <c r="H76" s="1545"/>
      <c r="I76" s="1545"/>
      <c r="J76" s="1545"/>
      <c r="K76" s="1545"/>
      <c r="L76" s="1545"/>
      <c r="M76" s="1545"/>
      <c r="N76" s="1545"/>
      <c r="O76" s="1545"/>
      <c r="P76" s="1020"/>
    </row>
    <row r="77" spans="1:16" ht="12.75" customHeight="1">
      <c r="A77" s="1088"/>
      <c r="B77" s="733"/>
      <c r="C77" s="733"/>
      <c r="D77" s="733"/>
      <c r="E77" s="733"/>
      <c r="F77" s="733"/>
      <c r="G77" s="733"/>
      <c r="H77" s="733"/>
      <c r="I77" s="733"/>
      <c r="J77" s="733"/>
      <c r="K77" s="733"/>
      <c r="L77" s="733"/>
      <c r="M77" s="733"/>
      <c r="N77" s="733"/>
      <c r="O77" s="733"/>
      <c r="P77" s="733"/>
    </row>
    <row r="78" spans="2:15" ht="12.75" customHeight="1">
      <c r="B78" s="1550" t="s">
        <v>119</v>
      </c>
      <c r="C78" s="1550"/>
      <c r="D78" s="1550"/>
      <c r="E78" s="1550"/>
      <c r="F78" s="1550"/>
      <c r="G78" s="1550"/>
      <c r="H78" s="1550"/>
      <c r="I78" s="1550"/>
      <c r="J78" s="1550"/>
      <c r="K78" s="1550"/>
      <c r="L78" s="1550"/>
      <c r="M78" s="1550"/>
      <c r="N78" s="1086"/>
      <c r="O78" s="1086"/>
    </row>
    <row r="79" spans="1:1" ht="13.2">
      <c r="A79" s="115"/>
    </row>
    <row r="80" spans="1:1" ht="13.2">
      <c r="A80" s="115"/>
    </row>
    <row r="81" spans="1:1" ht="13.2">
      <c r="A81" s="115"/>
    </row>
    <row r="86" spans="2:16" ht="13.2">
      <c r="B86" s="1545"/>
      <c r="C86" s="1545"/>
      <c r="D86" s="1545"/>
      <c r="E86" s="1545"/>
      <c r="F86" s="1545"/>
      <c r="G86" s="1545"/>
      <c r="H86" s="1545"/>
      <c r="I86" s="1545"/>
      <c r="J86" s="1545"/>
      <c r="K86" s="1545"/>
      <c r="L86" s="1545"/>
      <c r="M86" s="1545"/>
      <c r="N86" s="1545"/>
      <c r="O86" s="1545"/>
      <c r="P86" s="1545"/>
    </row>
    <row r="87" spans="2:2" ht="13.2">
      <c r="B87" s="517"/>
    </row>
    <row r="88" spans="2:2" ht="13.2">
      <c r="B88" s="517"/>
    </row>
    <row r="89" spans="2:16" ht="13.2">
      <c r="B89" s="1545"/>
      <c r="C89" s="1545"/>
      <c r="D89" s="1545"/>
      <c r="E89" s="1545"/>
      <c r="F89" s="1545"/>
      <c r="G89" s="1545"/>
      <c r="H89" s="1545"/>
      <c r="I89" s="1545"/>
      <c r="J89" s="1545"/>
      <c r="K89" s="1545"/>
      <c r="L89" s="1545"/>
      <c r="M89" s="1545"/>
      <c r="N89" s="1545"/>
      <c r="O89" s="1545"/>
      <c r="P89" s="1545"/>
    </row>
  </sheetData>
  <mergeCells count="18">
    <mergeCell ref="B74:O74"/>
    <mergeCell ref="B75:O75"/>
    <mergeCell ref="B86:P86"/>
    <mergeCell ref="B89:P89"/>
    <mergeCell ref="B78:M78"/>
    <mergeCell ref="B76:O76"/>
    <mergeCell ref="B67:P67"/>
    <mergeCell ref="A4:B4"/>
    <mergeCell ref="A27:B27"/>
    <mergeCell ref="A29:B29"/>
    <mergeCell ref="A25:B25"/>
    <mergeCell ref="B66:O66"/>
    <mergeCell ref="B73:O73"/>
    <mergeCell ref="B69:O69"/>
    <mergeCell ref="B68:O68"/>
    <mergeCell ref="B70:O70"/>
    <mergeCell ref="B71:O71"/>
    <mergeCell ref="B72:O72"/>
  </mergeCells>
  <printOptions horizontalCentered="1"/>
  <pageMargins left="0.5" right="0.5" top="0.5" bottom="0.5" header="0.25" footer="0.25"/>
  <pageSetup orientation="landscape" paperSize="1" scale="47" r:id="rId2"/>
  <headerFooter differentFirst="1" scaleWithDoc="0">
    <oddFooter>&amp;CPage &amp;P</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theme="9" tint="-0.24997000396251678"/>
    <pageSetUpPr fitToPage="1"/>
  </sheetPr>
  <dimension ref="A1:Z64"/>
  <sheetViews>
    <sheetView showGridLines="0" view="pageBreakPreview" zoomScale="80" zoomScaleNormal="85" zoomScaleSheetLayoutView="80" workbookViewId="0" topLeftCell="A1"/>
  </sheetViews>
  <sheetFormatPr defaultColWidth="9.114285714285714" defaultRowHeight="13.8"/>
  <cols>
    <col min="1" max="1" width="6.857142857142857" style="120" customWidth="1"/>
    <col min="2" max="2" width="31.428571428571427" style="120" customWidth="1"/>
    <col min="3" max="7" width="14.571428571428571" style="120" customWidth="1"/>
    <col min="8" max="9" width="14.571428571428571" style="43" customWidth="1"/>
    <col min="10" max="11" width="14.571428571428571" style="588" customWidth="1"/>
    <col min="12" max="12" width="3.2857142857142856" style="43" customWidth="1"/>
    <col min="13" max="13" width="2.7142857142857144" style="43" customWidth="1"/>
    <col min="14" max="14" width="12.142857142857142" style="43" bestFit="1" customWidth="1"/>
    <col min="15" max="16" width="14.714285714285714" style="43" customWidth="1"/>
    <col min="17" max="17" width="14.857142857142858" style="120" customWidth="1"/>
    <col min="18" max="16384" width="9.142857142857142" style="120"/>
  </cols>
  <sheetData>
    <row r="1" spans="13:14" ht="13.8">
      <c r="M1" s="36"/>
      <c r="N1" s="36"/>
    </row>
    <row r="3" spans="7:7" ht="13.8">
      <c r="G3" s="43"/>
    </row>
    <row r="4" spans="1:11" ht="18">
      <c r="A4" s="1536" t="s">
        <v>805</v>
      </c>
      <c r="B4" s="1536"/>
      <c r="C4" s="1536"/>
      <c r="D4" s="1536"/>
      <c r="E4" s="1536"/>
      <c r="F4" s="379"/>
      <c r="G4" s="379"/>
      <c r="H4" s="379"/>
      <c r="I4" s="379"/>
      <c r="J4" s="379"/>
      <c r="K4" s="379"/>
    </row>
    <row r="5" spans="1:2" ht="13.8">
      <c r="A5" s="220"/>
      <c r="B5" s="220"/>
    </row>
    <row r="6" spans="1:1" ht="15.6">
      <c r="A6" s="127" t="s">
        <v>111</v>
      </c>
    </row>
    <row r="7" spans="2:14" ht="13.8">
      <c r="B7" s="128" t="s">
        <v>112</v>
      </c>
      <c r="C7" s="119"/>
      <c r="D7" s="119"/>
      <c r="E7" s="119"/>
      <c r="F7" s="119"/>
      <c r="G7" s="119"/>
      <c r="H7" s="36"/>
      <c r="I7" s="36"/>
      <c r="J7" s="82"/>
      <c r="K7" s="82"/>
      <c r="L7" s="36"/>
      <c r="M7" s="36"/>
      <c r="N7" s="36"/>
    </row>
    <row r="8" spans="2:16" ht="26.4" customHeight="1">
      <c r="B8" s="1553" t="s">
        <v>485</v>
      </c>
      <c r="C8" s="1553"/>
      <c r="D8" s="1553"/>
      <c r="E8" s="1553"/>
      <c r="F8" s="1553"/>
      <c r="G8" s="1553"/>
      <c r="H8" s="1553"/>
      <c r="I8" s="1553"/>
      <c r="J8" s="1553"/>
      <c r="K8" s="1553"/>
      <c r="L8" s="1553"/>
      <c r="M8" s="1553"/>
      <c r="N8" s="1553"/>
      <c r="O8" s="1553"/>
      <c r="P8" s="1553"/>
    </row>
    <row r="9" spans="2:16" ht="26.4" customHeight="1">
      <c r="B9" s="1553" t="s">
        <v>467</v>
      </c>
      <c r="C9" s="1553"/>
      <c r="D9" s="1553"/>
      <c r="E9" s="1553"/>
      <c r="F9" s="1553"/>
      <c r="G9" s="1553"/>
      <c r="H9" s="1553"/>
      <c r="I9" s="1553"/>
      <c r="J9" s="1553"/>
      <c r="K9" s="1553"/>
      <c r="L9" s="1553"/>
      <c r="M9" s="1553"/>
      <c r="N9" s="1553"/>
      <c r="O9" s="1553"/>
      <c r="P9" s="1553"/>
    </row>
    <row r="10" spans="2:16" ht="26.4" customHeight="1">
      <c r="B10" s="1553" t="s">
        <v>631</v>
      </c>
      <c r="C10" s="1553"/>
      <c r="D10" s="1553"/>
      <c r="E10" s="1553"/>
      <c r="F10" s="1553"/>
      <c r="G10" s="1553"/>
      <c r="H10" s="1553"/>
      <c r="I10" s="1553"/>
      <c r="J10" s="1553"/>
      <c r="K10" s="1553"/>
      <c r="L10" s="1553"/>
      <c r="M10" s="1553"/>
      <c r="N10" s="1553"/>
      <c r="O10" s="1553"/>
      <c r="P10" s="1553"/>
    </row>
    <row r="11" spans="2:16" ht="14.25" customHeight="1">
      <c r="B11" s="1553" t="s">
        <v>486</v>
      </c>
      <c r="C11" s="1553"/>
      <c r="D11" s="1553"/>
      <c r="E11" s="1553"/>
      <c r="F11" s="1553"/>
      <c r="G11" s="1553"/>
      <c r="H11" s="1553"/>
      <c r="I11" s="1553"/>
      <c r="J11" s="1553"/>
      <c r="K11" s="1553"/>
      <c r="L11" s="1553"/>
      <c r="M11" s="1553"/>
      <c r="N11" s="1553"/>
      <c r="O11" s="1553"/>
      <c r="P11" s="1553"/>
    </row>
    <row r="12" spans="2:14" ht="13.8">
      <c r="B12" s="129"/>
      <c r="C12" s="119"/>
      <c r="D12" s="119"/>
      <c r="E12" s="119"/>
      <c r="F12" s="119"/>
      <c r="G12" s="119"/>
      <c r="H12" s="36"/>
      <c r="I12" s="36"/>
      <c r="J12" s="82"/>
      <c r="K12" s="82"/>
      <c r="L12" s="36"/>
      <c r="M12" s="36"/>
      <c r="N12" s="36"/>
    </row>
    <row r="13" spans="2:14" ht="13.8">
      <c r="B13" s="128" t="s">
        <v>113</v>
      </c>
      <c r="C13" s="119"/>
      <c r="D13" s="119"/>
      <c r="E13" s="119"/>
      <c r="F13" s="119"/>
      <c r="G13" s="119"/>
      <c r="H13" s="36"/>
      <c r="I13" s="36"/>
      <c r="J13" s="82"/>
      <c r="K13" s="82"/>
      <c r="L13" s="36"/>
      <c r="M13" s="36"/>
      <c r="N13" s="36"/>
    </row>
    <row r="14" spans="2:16" ht="38.25" customHeight="1">
      <c r="B14" s="1553" t="s">
        <v>514</v>
      </c>
      <c r="C14" s="1553"/>
      <c r="D14" s="1553"/>
      <c r="E14" s="1553"/>
      <c r="F14" s="1553"/>
      <c r="G14" s="1553"/>
      <c r="H14" s="1553"/>
      <c r="I14" s="1553"/>
      <c r="J14" s="1553"/>
      <c r="K14" s="1553"/>
      <c r="L14" s="1553"/>
      <c r="M14" s="1553"/>
      <c r="N14" s="1553"/>
      <c r="O14" s="1553"/>
      <c r="P14" s="1553"/>
    </row>
    <row r="15" spans="2:14" ht="13.65" customHeight="1">
      <c r="B15" s="1025" t="s">
        <v>464</v>
      </c>
      <c r="C15" s="119"/>
      <c r="D15" s="119"/>
      <c r="E15" s="119"/>
      <c r="F15" s="119"/>
      <c r="G15" s="119"/>
      <c r="H15" s="36"/>
      <c r="I15" s="36"/>
      <c r="J15" s="82"/>
      <c r="K15" s="82"/>
      <c r="L15" s="36"/>
      <c r="M15" s="36"/>
      <c r="N15" s="36"/>
    </row>
    <row r="17" spans="1:14" ht="13.8">
      <c r="A17" s="220" t="s">
        <v>799</v>
      </c>
      <c r="B17" s="220"/>
      <c r="C17" s="119"/>
      <c r="D17" s="119"/>
      <c r="E17" s="119"/>
      <c r="F17" s="119"/>
      <c r="G17" s="119"/>
      <c r="H17" s="36"/>
      <c r="I17" s="36"/>
      <c r="J17" s="82"/>
      <c r="K17" s="36"/>
      <c r="L17" s="36"/>
      <c r="M17" s="36"/>
      <c r="N17" s="36"/>
    </row>
    <row r="18" spans="1:14" ht="13.8">
      <c r="A18" s="220" t="s">
        <v>229</v>
      </c>
      <c r="B18" s="82"/>
      <c r="C18" s="119"/>
      <c r="D18" s="119"/>
      <c r="E18" s="119"/>
      <c r="F18" s="119"/>
      <c r="G18" s="119"/>
      <c r="H18" s="36"/>
      <c r="I18" s="36"/>
      <c r="J18" s="444"/>
      <c r="K18" s="444"/>
      <c r="M18" s="36"/>
      <c r="N18" s="36"/>
    </row>
    <row r="19" spans="3:18" s="43" customFormat="1" ht="13.8">
      <c r="C19" s="112" t="s">
        <v>490</v>
      </c>
      <c r="D19" s="112" t="s">
        <v>499</v>
      </c>
      <c r="E19" s="112" t="s">
        <v>523</v>
      </c>
      <c r="F19" s="112" t="s">
        <v>535</v>
      </c>
      <c r="G19" s="112" t="s">
        <v>543</v>
      </c>
      <c r="H19" s="112" t="s">
        <v>555</v>
      </c>
      <c r="I19" s="112" t="s">
        <v>587</v>
      </c>
      <c r="J19" s="112" t="s">
        <v>633</v>
      </c>
      <c r="K19" s="112" t="s">
        <v>664</v>
      </c>
      <c r="L19" s="113"/>
      <c r="M19" s="112"/>
      <c r="N19" s="45">
        <v>2021</v>
      </c>
      <c r="O19" s="45">
        <v>2022</v>
      </c>
      <c r="P19" s="220">
        <v>2023</v>
      </c>
      <c r="R19" s="1384"/>
    </row>
    <row r="20" spans="1:16" s="43" customFormat="1" ht="13.8">
      <c r="A20" s="82" t="s">
        <v>47</v>
      </c>
      <c r="B20" s="82"/>
      <c r="C20" s="280">
        <v>188.0972270673673</v>
      </c>
      <c r="D20" s="280">
        <v>301.5949062029272</v>
      </c>
      <c r="E20" s="279">
        <v>246.14372535386647</v>
      </c>
      <c r="F20" s="279">
        <v>175.41839009384793</v>
      </c>
      <c r="G20" s="279">
        <v>168.35576086632307</v>
      </c>
      <c r="H20" s="279">
        <v>228.7644034862976</v>
      </c>
      <c r="I20" s="279">
        <v>233.20829263772978</v>
      </c>
      <c r="J20" s="279">
        <v>153.817681296465</v>
      </c>
      <c r="K20" s="279">
        <v>255.9536412867845</v>
      </c>
      <c r="L20" s="299"/>
      <c r="M20" s="280"/>
      <c r="N20" s="279">
        <v>403.82069525429665</v>
      </c>
      <c r="O20" s="280">
        <v>786.3843498254199</v>
      </c>
      <c r="P20" s="279">
        <v>818.6822798003351</v>
      </c>
    </row>
    <row r="21" spans="1:18" ht="13.8">
      <c r="A21" s="221" t="s">
        <v>48</v>
      </c>
      <c r="B21" s="235"/>
      <c r="C21" s="283">
        <v>40.95360580764137</v>
      </c>
      <c r="D21" s="283">
        <v>49.368043652846204</v>
      </c>
      <c r="E21" s="282">
        <v>34.918492104286756</v>
      </c>
      <c r="F21" s="282">
        <v>40.047278070735615</v>
      </c>
      <c r="G21" s="282">
        <v>29.69178757465872</v>
      </c>
      <c r="H21" s="282">
        <v>49.312533138088554</v>
      </c>
      <c r="I21" s="282">
        <v>28.326893379420312</v>
      </c>
      <c r="J21" s="282">
        <v>27.95076467512229</v>
      </c>
      <c r="K21" s="282">
        <v>32.85868166640698</v>
      </c>
      <c r="L21" s="300"/>
      <c r="M21" s="283"/>
      <c r="N21" s="283">
        <v>237.53299330062362</v>
      </c>
      <c r="O21" s="283">
        <v>195.71272447742555</v>
      </c>
      <c r="P21" s="282">
        <v>153.97009088776966</v>
      </c>
      <c r="R21" s="275"/>
    </row>
    <row r="22" spans="1:16" s="43" customFormat="1" ht="13.8">
      <c r="A22" s="82" t="s">
        <v>84</v>
      </c>
      <c r="B22" s="36"/>
      <c r="C22" s="286">
        <v>60.6820861136153</v>
      </c>
      <c r="D22" s="286">
        <v>109.43914420366535</v>
      </c>
      <c r="E22" s="285">
        <v>24.760462946065886</v>
      </c>
      <c r="F22" s="285">
        <v>38.06332033496101</v>
      </c>
      <c r="G22" s="285">
        <v>36.78363458074913</v>
      </c>
      <c r="H22" s="285">
        <v>28.482294075251446</v>
      </c>
      <c r="I22" s="285">
        <v>14.718313906177197</v>
      </c>
      <c r="J22" s="285">
        <v>22.8619007077039</v>
      </c>
      <c r="K22" s="285">
        <v>19.05364027240809</v>
      </c>
      <c r="L22" s="301"/>
      <c r="M22" s="286"/>
      <c r="N22" s="286">
        <v>211.17882907517279</v>
      </c>
      <c r="O22" s="286">
        <v>257.2333220414686</v>
      </c>
      <c r="P22" s="285">
        <v>128.0897119370275</v>
      </c>
    </row>
    <row r="23" spans="1:16" ht="13.8">
      <c r="A23" s="221" t="s">
        <v>45</v>
      </c>
      <c r="B23" s="235"/>
      <c r="C23" s="283">
        <v>95.74481962850574</v>
      </c>
      <c r="D23" s="283">
        <v>106.34570039681998</v>
      </c>
      <c r="E23" s="282">
        <v>83.1356830538564</v>
      </c>
      <c r="F23" s="282">
        <v>100.43275525083602</v>
      </c>
      <c r="G23" s="282">
        <v>99.36089314473844</v>
      </c>
      <c r="H23" s="282">
        <v>131.40914509279486</v>
      </c>
      <c r="I23" s="282">
        <v>73.86424306668025</v>
      </c>
      <c r="J23" s="282">
        <v>74.22934331144357</v>
      </c>
      <c r="K23" s="282">
        <v>75.03347491148112</v>
      </c>
      <c r="L23" s="300"/>
      <c r="M23" s="283"/>
      <c r="N23" s="283">
        <v>239.31818438148423</v>
      </c>
      <c r="O23" s="283">
        <v>365.86970534487574</v>
      </c>
      <c r="P23" s="282">
        <v>414.3384765422257</v>
      </c>
    </row>
    <row r="24" spans="1:16" s="43" customFormat="1" ht="13.8">
      <c r="A24" s="82" t="s">
        <v>315</v>
      </c>
      <c r="B24" s="36"/>
      <c r="C24" s="286">
        <v>38.68353617868847</v>
      </c>
      <c r="D24" s="286">
        <v>63.90543940541079</v>
      </c>
      <c r="E24" s="285">
        <v>33.08485814791953</v>
      </c>
      <c r="F24" s="285">
        <v>39.54640706057883</v>
      </c>
      <c r="G24" s="285">
        <v>44.231669848481395</v>
      </c>
      <c r="H24" s="285">
        <v>69.74312969368704</v>
      </c>
      <c r="I24" s="285">
        <v>23.463046711320676</v>
      </c>
      <c r="J24" s="285">
        <v>27.766023694833528</v>
      </c>
      <c r="K24" s="285">
        <v>36.75370255682163</v>
      </c>
      <c r="L24" s="301"/>
      <c r="M24" s="286"/>
      <c r="N24" s="286">
        <v>150.0931456523668</v>
      </c>
      <c r="O24" s="286">
        <v>164.7948428103966</v>
      </c>
      <c r="P24" s="285">
        <v>186.60606475066677</v>
      </c>
    </row>
    <row r="25" spans="1:26" ht="13.8">
      <c r="A25" s="221" t="s">
        <v>46</v>
      </c>
      <c r="B25" s="235"/>
      <c r="C25" s="289">
        <v>3.318713259647857</v>
      </c>
      <c r="D25" s="289">
        <v>2.1581977211361165</v>
      </c>
      <c r="E25" s="288">
        <v>2.9897504900000214</v>
      </c>
      <c r="F25" s="288">
        <v>4.223060750000008</v>
      </c>
      <c r="G25" s="288">
        <v>3.180942159009018</v>
      </c>
      <c r="H25" s="288">
        <v>5.851133439254045</v>
      </c>
      <c r="I25" s="288">
        <v>2.347774669999998</v>
      </c>
      <c r="J25" s="288">
        <v>3.1885148299999964</v>
      </c>
      <c r="K25" s="288">
        <v>4.303154909999996</v>
      </c>
      <c r="L25" s="300"/>
      <c r="M25" s="283"/>
      <c r="N25" s="289">
        <v>8.018979880596538</v>
      </c>
      <c r="O25" s="289">
        <v>9.438318347588364</v>
      </c>
      <c r="P25" s="288">
        <v>16.244886838263092</v>
      </c>
      <c r="Z25" s="833"/>
    </row>
    <row r="26" spans="1:23" s="43" customFormat="1" ht="13.8">
      <c r="A26" s="131" t="s">
        <v>23</v>
      </c>
      <c r="B26" s="1385"/>
      <c r="C26" s="302">
        <v>427.47998805546604</v>
      </c>
      <c r="D26" s="302">
        <v>632.8114315828055</v>
      </c>
      <c r="E26" s="302">
        <v>425.03297209599504</v>
      </c>
      <c r="F26" s="302">
        <v>397.7312115609594</v>
      </c>
      <c r="G26" s="302">
        <v>381.6046881739598</v>
      </c>
      <c r="H26" s="302">
        <v>513.5626389253734</v>
      </c>
      <c r="I26" s="607">
        <v>375.9285643713282</v>
      </c>
      <c r="J26" s="607">
        <v>309.8142285155683</v>
      </c>
      <c r="K26" s="607">
        <v>423.95629560390233</v>
      </c>
      <c r="L26" s="303"/>
      <c r="M26" s="302"/>
      <c r="N26" s="302">
        <v>1249.9628275445407</v>
      </c>
      <c r="O26" s="302">
        <v>1779.433262847175</v>
      </c>
      <c r="P26" s="607">
        <v>1717.9315107562877</v>
      </c>
      <c r="V26" s="1383"/>
      <c r="W26" s="537"/>
    </row>
    <row r="27" spans="1:16" s="43" customFormat="1" ht="13.8">
      <c r="A27" s="131"/>
      <c r="B27" s="1385"/>
      <c r="C27" s="210"/>
      <c r="D27" s="210"/>
      <c r="E27" s="210"/>
      <c r="F27" s="210"/>
      <c r="G27" s="210"/>
      <c r="H27" s="210"/>
      <c r="I27" s="210"/>
      <c r="J27" s="210"/>
      <c r="K27" s="210"/>
      <c r="L27" s="210"/>
      <c r="M27" s="210"/>
      <c r="N27" s="210"/>
      <c r="O27" s="210"/>
      <c r="P27" s="210"/>
    </row>
    <row r="28" spans="1:22" s="43" customFormat="1" ht="15.6">
      <c r="A28" s="220" t="s">
        <v>718</v>
      </c>
      <c r="H28" s="411"/>
      <c r="I28" s="415"/>
      <c r="J28" s="415"/>
      <c r="K28" s="1281"/>
      <c r="N28" s="1382"/>
      <c r="O28" s="1383"/>
      <c r="P28" s="588"/>
      <c r="T28" s="1551"/>
      <c r="U28" s="1551"/>
      <c r="V28" s="1551"/>
    </row>
    <row r="29" spans="1:22" s="43" customFormat="1" ht="13.8">
      <c r="A29" s="220" t="s">
        <v>44</v>
      </c>
      <c r="C29" s="177"/>
      <c r="D29" s="177"/>
      <c r="E29" s="177"/>
      <c r="F29" s="177"/>
      <c r="G29" s="177"/>
      <c r="H29" s="57"/>
      <c r="I29" s="444"/>
      <c r="J29" s="444"/>
      <c r="K29" s="444"/>
      <c r="P29" s="588"/>
      <c r="R29" s="1384"/>
      <c r="T29" s="132"/>
      <c r="U29" s="132"/>
      <c r="V29" s="132"/>
    </row>
    <row r="30" spans="3:22" s="43" customFormat="1" ht="14.25" customHeight="1">
      <c r="C30" s="985" t="s">
        <v>490</v>
      </c>
      <c r="D30" s="985" t="s">
        <v>499</v>
      </c>
      <c r="E30" s="985" t="s">
        <v>523</v>
      </c>
      <c r="F30" s="1407" t="s">
        <v>535</v>
      </c>
      <c r="G30" s="1407" t="s">
        <v>543</v>
      </c>
      <c r="H30" s="1407" t="s">
        <v>555</v>
      </c>
      <c r="I30" s="985" t="s">
        <v>587</v>
      </c>
      <c r="J30" s="985" t="s">
        <v>633</v>
      </c>
      <c r="K30" s="985" t="s">
        <v>664</v>
      </c>
      <c r="L30" s="1408"/>
      <c r="M30" s="985"/>
      <c r="N30" s="492">
        <v>2021</v>
      </c>
      <c r="O30" s="492">
        <v>2022</v>
      </c>
      <c r="P30" s="694">
        <v>2023</v>
      </c>
      <c r="R30" s="254"/>
      <c r="T30" s="273"/>
      <c r="U30" s="274"/>
      <c r="V30" s="273"/>
    </row>
    <row r="31" spans="1:22" ht="14.25" customHeight="1">
      <c r="A31" s="339" t="s">
        <v>86</v>
      </c>
      <c r="B31" s="214"/>
      <c r="C31" s="292">
        <v>524.4846906495646</v>
      </c>
      <c r="D31" s="292">
        <v>505.9444167000066</v>
      </c>
      <c r="E31" s="292">
        <v>519.6415693138005</v>
      </c>
      <c r="F31" s="292">
        <v>528.9988248142445</v>
      </c>
      <c r="G31" s="742">
        <v>547.2292751810742</v>
      </c>
      <c r="H31" s="608">
        <v>526.0693568740141</v>
      </c>
      <c r="I31" s="608">
        <v>532.8207461081582</v>
      </c>
      <c r="J31" s="608">
        <v>545.0669466549718</v>
      </c>
      <c r="K31" s="608">
        <v>537.9090335934966</v>
      </c>
      <c r="L31" s="292"/>
      <c r="M31" s="293"/>
      <c r="N31" s="292">
        <v>612.027178747075</v>
      </c>
      <c r="O31" s="292">
        <v>540.2710947694399</v>
      </c>
      <c r="P31" s="608">
        <v>519.6415693138005</v>
      </c>
      <c r="R31" s="254"/>
      <c r="T31" s="273"/>
      <c r="U31" s="274"/>
      <c r="V31" s="273"/>
    </row>
    <row r="32" spans="1:22" ht="14.25" customHeight="1">
      <c r="A32" s="340" t="s">
        <v>108</v>
      </c>
      <c r="B32" s="7"/>
      <c r="C32" s="294">
        <v>14.170826141866192</v>
      </c>
      <c r="D32" s="294">
        <v>37.39365657993433</v>
      </c>
      <c r="E32" s="294">
        <v>36.48117964114998</v>
      </c>
      <c r="F32" s="294">
        <v>45.684695160334286</v>
      </c>
      <c r="G32" s="609">
        <v>8.40581555383119</v>
      </c>
      <c r="H32" s="609">
        <v>32.63201764057669</v>
      </c>
      <c r="I32" s="609">
        <v>43.77533174127741</v>
      </c>
      <c r="J32" s="609">
        <v>23.655782772379727</v>
      </c>
      <c r="K32" s="609">
        <v>26.708447360735594</v>
      </c>
      <c r="L32" s="294"/>
      <c r="M32" s="295"/>
      <c r="N32" s="294">
        <v>75.5321336331813</v>
      </c>
      <c r="O32" s="294">
        <v>95.88979733925802</v>
      </c>
      <c r="P32" s="609">
        <v>123.20370799589215</v>
      </c>
      <c r="R32" s="254"/>
      <c r="T32" s="273"/>
      <c r="U32" s="274"/>
      <c r="V32" s="273"/>
    </row>
    <row r="33" spans="1:22" ht="14.25" customHeight="1">
      <c r="A33" s="339" t="s">
        <v>780</v>
      </c>
      <c r="B33" s="214"/>
      <c r="C33" s="296">
        <v>-32.711100091424186</v>
      </c>
      <c r="D33" s="296">
        <v>-23.69650396614057</v>
      </c>
      <c r="E33" s="296">
        <v>-27.123924140705984</v>
      </c>
      <c r="F33" s="296">
        <v>-27.454244793504532</v>
      </c>
      <c r="G33" s="610">
        <v>-29.565733860891182</v>
      </c>
      <c r="H33" s="610">
        <v>-25.880628406432585</v>
      </c>
      <c r="I33" s="610">
        <v>-31.52913119446388</v>
      </c>
      <c r="J33" s="610">
        <v>-30.81369583385503</v>
      </c>
      <c r="K33" s="610">
        <v>-28.29391320620865</v>
      </c>
      <c r="L33" s="297"/>
      <c r="M33" s="298"/>
      <c r="N33" s="296">
        <v>-147.28821761081701</v>
      </c>
      <c r="O33" s="296">
        <v>-116.51932279489742</v>
      </c>
      <c r="P33" s="610">
        <v>-110.02453120153427</v>
      </c>
      <c r="R33" s="254"/>
      <c r="T33" s="273"/>
      <c r="U33" s="274"/>
      <c r="V33" s="273"/>
    </row>
    <row r="34" spans="1:18" s="477" customFormat="1" ht="14.25" customHeight="1">
      <c r="A34" s="556" t="s">
        <v>87</v>
      </c>
      <c r="B34" s="6"/>
      <c r="C34" s="302">
        <v>505.9444167000066</v>
      </c>
      <c r="D34" s="302">
        <v>519.6415693138005</v>
      </c>
      <c r="E34" s="302">
        <v>528.9988248142445</v>
      </c>
      <c r="F34" s="302">
        <v>547.2292751810742</v>
      </c>
      <c r="G34" s="607">
        <v>526.0693568740141</v>
      </c>
      <c r="H34" s="607">
        <v>532.8207461081582</v>
      </c>
      <c r="I34" s="607">
        <v>545.0669466549718</v>
      </c>
      <c r="J34" s="607">
        <v>537.9090335934966</v>
      </c>
      <c r="K34" s="607">
        <v>536.60997916333</v>
      </c>
      <c r="L34" s="302"/>
      <c r="M34" s="557"/>
      <c r="N34" s="302">
        <v>540.2710947694397</v>
      </c>
      <c r="O34" s="302">
        <v>519.6415693138005</v>
      </c>
      <c r="P34" s="607">
        <v>532.8207461081583</v>
      </c>
      <c r="R34" s="254"/>
    </row>
    <row r="35" spans="5:19" ht="14.25" customHeight="1">
      <c r="E35" s="275"/>
      <c r="F35" s="275"/>
      <c r="G35" s="275"/>
      <c r="H35" s="275"/>
      <c r="I35" s="275"/>
      <c r="J35" s="275"/>
      <c r="K35" s="753"/>
      <c r="P35" s="588"/>
      <c r="R35" s="254"/>
      <c r="S35" s="309"/>
    </row>
    <row r="36" spans="1:18" ht="13.8">
      <c r="A36" s="220" t="s">
        <v>353</v>
      </c>
      <c r="B36" s="43"/>
      <c r="C36" s="43"/>
      <c r="D36" s="43"/>
      <c r="F36" s="43"/>
      <c r="G36" s="43"/>
      <c r="H36" s="411"/>
      <c r="I36" s="415"/>
      <c r="J36" s="753"/>
      <c r="K36" s="753"/>
      <c r="P36" s="588"/>
      <c r="R36" s="254"/>
    </row>
    <row r="37" spans="1:18" ht="14.25" customHeight="1">
      <c r="A37" s="220" t="s">
        <v>44</v>
      </c>
      <c r="B37" s="43"/>
      <c r="C37" s="43"/>
      <c r="D37" s="43"/>
      <c r="F37" s="43"/>
      <c r="G37" s="43"/>
      <c r="H37" s="57"/>
      <c r="I37" s="444"/>
      <c r="J37" s="544"/>
      <c r="K37" s="885"/>
      <c r="P37" s="588"/>
      <c r="R37" s="443"/>
    </row>
    <row r="38" spans="2:22" ht="14.25" customHeight="1">
      <c r="B38" s="7"/>
      <c r="C38" s="112" t="s">
        <v>490</v>
      </c>
      <c r="D38" s="112" t="s">
        <v>499</v>
      </c>
      <c r="E38" s="112" t="s">
        <v>523</v>
      </c>
      <c r="F38" s="112" t="s">
        <v>535</v>
      </c>
      <c r="G38" s="440" t="s">
        <v>543</v>
      </c>
      <c r="H38" s="1407" t="s">
        <v>555</v>
      </c>
      <c r="I38" s="112" t="s">
        <v>587</v>
      </c>
      <c r="J38" s="112" t="s">
        <v>633</v>
      </c>
      <c r="K38" s="985" t="s">
        <v>664</v>
      </c>
      <c r="L38" s="113"/>
      <c r="M38" s="112"/>
      <c r="N38" s="45">
        <v>2021</v>
      </c>
      <c r="O38" s="45">
        <v>2022</v>
      </c>
      <c r="P38" s="694">
        <v>2023</v>
      </c>
      <c r="R38" s="443"/>
      <c r="T38" s="447"/>
      <c r="U38" s="447"/>
      <c r="V38" s="447"/>
    </row>
    <row r="39" spans="1:22" ht="14.25" customHeight="1">
      <c r="A39" s="82" t="s">
        <v>809</v>
      </c>
      <c r="B39" s="7"/>
      <c r="C39" s="279">
        <v>124.40000000000009</v>
      </c>
      <c r="D39" s="279">
        <v>118.89999999999986</v>
      </c>
      <c r="E39" s="279">
        <v>125.69999999999999</v>
      </c>
      <c r="F39" s="279">
        <v>119.60000000000002</v>
      </c>
      <c r="G39" s="279">
        <v>117.10000000000002</v>
      </c>
      <c r="H39" s="279">
        <v>135.89999999999998</v>
      </c>
      <c r="I39" s="279">
        <v>112.40000000000002</v>
      </c>
      <c r="J39" s="279">
        <v>115.90</v>
      </c>
      <c r="K39" s="279">
        <v>122.19999999999999</v>
      </c>
      <c r="L39" s="280"/>
      <c r="M39" s="281"/>
      <c r="N39" s="279">
        <v>405.70000000000005</v>
      </c>
      <c r="O39" s="279">
        <v>493.5999999999999</v>
      </c>
      <c r="P39" s="279">
        <v>498.29999999999995</v>
      </c>
      <c r="R39" s="254"/>
      <c r="T39" s="132"/>
      <c r="U39" s="132"/>
      <c r="V39" s="132"/>
    </row>
    <row r="40" spans="1:22" ht="14.25" customHeight="1">
      <c r="A40" s="221" t="s">
        <v>222</v>
      </c>
      <c r="B40" s="214"/>
      <c r="C40" s="282">
        <v>5.500000000000002</v>
      </c>
      <c r="D40" s="282">
        <v>5.699999999999999</v>
      </c>
      <c r="E40" s="1364">
        <v>5.70</v>
      </c>
      <c r="F40" s="1364">
        <v>5.30</v>
      </c>
      <c r="G40" s="282">
        <v>6.100000000000001</v>
      </c>
      <c r="H40" s="1364">
        <v>5.799999999999997</v>
      </c>
      <c r="I40" s="282">
        <v>4.9</v>
      </c>
      <c r="J40" s="282">
        <v>4.6</v>
      </c>
      <c r="K40" s="282">
        <v>5.1</v>
      </c>
      <c r="L40" s="283"/>
      <c r="M40" s="284"/>
      <c r="N40" s="282">
        <v>16.20</v>
      </c>
      <c r="O40" s="282">
        <v>22.30</v>
      </c>
      <c r="P40" s="1364">
        <v>22.90</v>
      </c>
      <c r="R40" s="254"/>
      <c r="T40" s="273"/>
      <c r="U40" s="7"/>
      <c r="V40" s="273"/>
    </row>
    <row r="41" spans="1:22" ht="14.25" customHeight="1">
      <c r="A41" s="82" t="s">
        <v>181</v>
      </c>
      <c r="B41" s="7"/>
      <c r="C41" s="285">
        <v>53.30000000000001</v>
      </c>
      <c r="D41" s="285">
        <v>64.79999999999998</v>
      </c>
      <c r="E41" s="285">
        <v>59.90</v>
      </c>
      <c r="F41" s="285">
        <v>54.70000000000001</v>
      </c>
      <c r="G41" s="285">
        <v>57.70</v>
      </c>
      <c r="H41" s="285">
        <v>69.19999999999999</v>
      </c>
      <c r="I41" s="285">
        <v>62.10</v>
      </c>
      <c r="J41" s="285">
        <v>55.60</v>
      </c>
      <c r="K41" s="285">
        <v>56.70</v>
      </c>
      <c r="L41" s="286"/>
      <c r="M41" s="287"/>
      <c r="N41" s="285">
        <v>201.50</v>
      </c>
      <c r="O41" s="285">
        <v>224.50</v>
      </c>
      <c r="P41" s="285">
        <v>241.50</v>
      </c>
      <c r="R41" s="254"/>
      <c r="T41" s="272"/>
      <c r="U41" s="7"/>
      <c r="V41" s="272"/>
    </row>
    <row r="42" spans="1:22" ht="14.25" customHeight="1">
      <c r="A42" s="221" t="s">
        <v>15</v>
      </c>
      <c r="B42" s="214"/>
      <c r="C42" s="288">
        <v>37.69999999999996</v>
      </c>
      <c r="D42" s="288">
        <v>29.50000000000003</v>
      </c>
      <c r="E42" s="1365">
        <v>62.70</v>
      </c>
      <c r="F42" s="1365">
        <v>46.900000000000006</v>
      </c>
      <c r="G42" s="288">
        <v>39.39999999999999</v>
      </c>
      <c r="H42" s="1365">
        <v>34.29999999999998</v>
      </c>
      <c r="I42" s="288">
        <v>64.9</v>
      </c>
      <c r="J42" s="288">
        <v>42.19999999999999</v>
      </c>
      <c r="K42" s="288">
        <v>43.70000000000002</v>
      </c>
      <c r="L42" s="283"/>
      <c r="M42" s="284"/>
      <c r="N42" s="288">
        <v>111.80</v>
      </c>
      <c r="O42" s="288">
        <v>161.7</v>
      </c>
      <c r="P42" s="1365">
        <v>183.29999999999998</v>
      </c>
      <c r="R42" s="254"/>
      <c r="T42" s="272"/>
      <c r="U42" s="7"/>
      <c r="V42" s="272"/>
    </row>
    <row r="43" spans="1:22" s="477" customFormat="1" ht="13.8">
      <c r="A43" s="131" t="s">
        <v>23</v>
      </c>
      <c r="B43" s="6"/>
      <c r="C43" s="558">
        <v>220.90000000000006</v>
      </c>
      <c r="D43" s="558">
        <v>218.8999999999999</v>
      </c>
      <c r="E43" s="558">
        <v>254</v>
      </c>
      <c r="F43" s="558">
        <v>226.50000000000003</v>
      </c>
      <c r="G43" s="558">
        <v>220.30</v>
      </c>
      <c r="H43" s="558">
        <v>245.19999999999996</v>
      </c>
      <c r="I43" s="558">
        <v>244.30000000000004</v>
      </c>
      <c r="J43" s="558">
        <v>218.29999999999998</v>
      </c>
      <c r="K43" s="558">
        <v>227.70000000000002</v>
      </c>
      <c r="L43" s="559"/>
      <c r="M43" s="560"/>
      <c r="N43" s="558">
        <v>735.20</v>
      </c>
      <c r="O43" s="558">
        <v>902.0999999999999</v>
      </c>
      <c r="P43" s="558">
        <v>945.9999999999999</v>
      </c>
      <c r="T43" s="561"/>
      <c r="U43" s="6"/>
      <c r="V43" s="561"/>
    </row>
    <row r="44" spans="1:22" ht="13.8">
      <c r="A44" s="131"/>
      <c r="B44" s="7"/>
      <c r="C44" s="290"/>
      <c r="D44" s="290"/>
      <c r="E44" s="290"/>
      <c r="F44" s="290"/>
      <c r="G44" s="290"/>
      <c r="H44" s="290"/>
      <c r="I44" s="290"/>
      <c r="J44" s="811"/>
      <c r="K44" s="811"/>
      <c r="L44" s="291"/>
      <c r="M44" s="291"/>
      <c r="N44" s="290"/>
      <c r="O44" s="290"/>
      <c r="P44" s="290"/>
      <c r="T44" s="272"/>
      <c r="U44" s="7"/>
      <c r="V44" s="272"/>
    </row>
    <row r="45" spans="1:22" ht="15.6">
      <c r="A45" s="220" t="s">
        <v>810</v>
      </c>
      <c r="B45" s="7"/>
      <c r="C45" s="290"/>
      <c r="D45" s="290"/>
      <c r="E45" s="290"/>
      <c r="F45" s="290"/>
      <c r="G45" s="290"/>
      <c r="H45" s="290"/>
      <c r="I45" s="290"/>
      <c r="J45" s="811"/>
      <c r="K45" s="811"/>
      <c r="L45" s="291"/>
      <c r="M45" s="291"/>
      <c r="N45" s="290"/>
      <c r="O45" s="290"/>
      <c r="P45" s="290"/>
      <c r="T45" s="272"/>
      <c r="U45" s="7"/>
      <c r="V45" s="272"/>
    </row>
    <row r="46" spans="1:22" ht="13.8">
      <c r="A46" s="220" t="s">
        <v>44</v>
      </c>
      <c r="B46" s="7"/>
      <c r="C46" s="290"/>
      <c r="D46" s="290"/>
      <c r="E46" s="290"/>
      <c r="F46" s="290"/>
      <c r="G46" s="290"/>
      <c r="H46" s="290"/>
      <c r="I46" s="290"/>
      <c r="J46" s="811"/>
      <c r="K46" s="811"/>
      <c r="L46" s="291"/>
      <c r="M46" s="291"/>
      <c r="N46" s="290"/>
      <c r="O46" s="290"/>
      <c r="P46" s="290"/>
      <c r="T46" s="272"/>
      <c r="U46" s="7"/>
      <c r="V46" s="272"/>
    </row>
    <row r="47" spans="2:22" ht="13.8">
      <c r="B47" s="7"/>
      <c r="C47" s="112" t="s">
        <v>490</v>
      </c>
      <c r="D47" s="112" t="s">
        <v>499</v>
      </c>
      <c r="E47" s="112" t="s">
        <v>523</v>
      </c>
      <c r="F47" s="112" t="s">
        <v>535</v>
      </c>
      <c r="G47" s="440" t="s">
        <v>543</v>
      </c>
      <c r="H47" s="440" t="s">
        <v>555</v>
      </c>
      <c r="I47" s="112" t="s">
        <v>587</v>
      </c>
      <c r="J47" s="112" t="s">
        <v>633</v>
      </c>
      <c r="K47" s="985" t="s">
        <v>664</v>
      </c>
      <c r="L47" s="113"/>
      <c r="M47" s="112"/>
      <c r="N47" s="492">
        <v>2021</v>
      </c>
      <c r="O47" s="492">
        <v>2022</v>
      </c>
      <c r="P47" s="694">
        <v>2023</v>
      </c>
      <c r="T47" s="272"/>
      <c r="U47" s="7"/>
      <c r="V47" s="272"/>
    </row>
    <row r="48" spans="1:22" ht="13.8">
      <c r="A48" s="82" t="s">
        <v>368</v>
      </c>
      <c r="B48" s="7"/>
      <c r="C48" s="279">
        <v>0.00824111</v>
      </c>
      <c r="D48" s="279">
        <v>0.00894822</v>
      </c>
      <c r="E48" s="279">
        <v>0.021247269999999995</v>
      </c>
      <c r="F48" s="279">
        <v>0.0257526</v>
      </c>
      <c r="G48" s="279">
        <v>0.08921453</v>
      </c>
      <c r="H48" s="279">
        <v>0.12660853</v>
      </c>
      <c r="I48" s="279">
        <v>0.13131013000001257</v>
      </c>
      <c r="J48" s="279">
        <v>0.1616997399999527</v>
      </c>
      <c r="K48" s="279">
        <v>0.2154792599999928</v>
      </c>
      <c r="L48" s="279"/>
      <c r="M48" s="716"/>
      <c r="N48" s="1431">
        <v>0.0011920400000017253</v>
      </c>
      <c r="O48" s="279">
        <v>0.019868599999999997</v>
      </c>
      <c r="P48" s="279">
        <v>0.26282293000000007</v>
      </c>
      <c r="T48" s="272"/>
      <c r="U48" s="7"/>
      <c r="V48" s="272"/>
    </row>
    <row r="49" spans="1:22" ht="13.8">
      <c r="A49" s="221" t="s">
        <v>330</v>
      </c>
      <c r="B49" s="214"/>
      <c r="C49" s="282">
        <v>109.63586160999999</v>
      </c>
      <c r="D49" s="282">
        <v>118.26952951</v>
      </c>
      <c r="E49" s="282">
        <v>116.49097776</v>
      </c>
      <c r="F49" s="282">
        <v>113.36207861999999</v>
      </c>
      <c r="G49" s="282">
        <v>86.28143066</v>
      </c>
      <c r="H49" s="282">
        <v>93.50085732</v>
      </c>
      <c r="I49" s="282">
        <v>88.50043988</v>
      </c>
      <c r="J49" s="282">
        <v>89.13023542</v>
      </c>
      <c r="K49" s="282">
        <v>87.93988987</v>
      </c>
      <c r="L49" s="282"/>
      <c r="M49" s="717"/>
      <c r="N49" s="282">
        <v>252.88481907000002</v>
      </c>
      <c r="O49" s="282">
        <v>396.12523921</v>
      </c>
      <c r="P49" s="282">
        <v>409.63534436</v>
      </c>
      <c r="T49" s="273"/>
      <c r="U49" s="7"/>
      <c r="V49" s="273"/>
    </row>
    <row r="50" spans="1:22" ht="14.25" customHeight="1">
      <c r="A50" s="82" t="s">
        <v>329</v>
      </c>
      <c r="B50" s="7"/>
      <c r="C50" s="285">
        <v>59.41721069</v>
      </c>
      <c r="D50" s="285">
        <v>48.77317303</v>
      </c>
      <c r="E50" s="285">
        <v>51.37711722</v>
      </c>
      <c r="F50" s="285">
        <v>53.84339396999999</v>
      </c>
      <c r="G50" s="285">
        <v>54.72385933</v>
      </c>
      <c r="H50" s="285">
        <v>41.01356789</v>
      </c>
      <c r="I50" s="285">
        <v>52.76001415999999</v>
      </c>
      <c r="J50" s="285">
        <v>50.50567548</v>
      </c>
      <c r="K50" s="285">
        <v>55.977424459999995</v>
      </c>
      <c r="L50" s="285"/>
      <c r="M50" s="718"/>
      <c r="N50" s="285">
        <v>130.33104521077257</v>
      </c>
      <c r="O50" s="285">
        <v>232.39892319</v>
      </c>
      <c r="P50" s="285">
        <v>200.95793841</v>
      </c>
      <c r="R50" s="254"/>
      <c r="T50" s="272"/>
      <c r="U50" s="7"/>
      <c r="V50" s="272"/>
    </row>
    <row r="51" spans="1:22" ht="13.8">
      <c r="A51" s="221" t="s">
        <v>206</v>
      </c>
      <c r="B51" s="214"/>
      <c r="C51" s="288">
        <v>106.45494332000001</v>
      </c>
      <c r="D51" s="288">
        <v>106.06565319</v>
      </c>
      <c r="E51" s="288">
        <v>112.80828706999999</v>
      </c>
      <c r="F51" s="288">
        <v>117.38983020999999</v>
      </c>
      <c r="G51" s="288">
        <v>122.7621511</v>
      </c>
      <c r="H51" s="288">
        <v>118.36935131999999</v>
      </c>
      <c r="I51" s="288">
        <v>121.70393814999998</v>
      </c>
      <c r="J51" s="288">
        <v>119.53533791</v>
      </c>
      <c r="K51" s="288">
        <v>113.57247926999999</v>
      </c>
      <c r="L51" s="282"/>
      <c r="M51" s="717"/>
      <c r="N51" s="288">
        <v>359.55196239</v>
      </c>
      <c r="O51" s="288">
        <v>425.61907478999996</v>
      </c>
      <c r="P51" s="288">
        <v>471.32961969999997</v>
      </c>
      <c r="T51" s="273"/>
      <c r="U51" s="7"/>
      <c r="V51" s="273"/>
    </row>
    <row r="52" spans="1:16" s="477" customFormat="1" ht="13.8">
      <c r="A52" s="131" t="s">
        <v>23</v>
      </c>
      <c r="B52" s="6"/>
      <c r="C52" s="558">
        <v>275.51625673</v>
      </c>
      <c r="D52" s="558">
        <v>273.11730395</v>
      </c>
      <c r="E52" s="558">
        <v>280.69762932000003</v>
      </c>
      <c r="F52" s="558">
        <v>284.62105539999993</v>
      </c>
      <c r="G52" s="558">
        <v>263.85665562</v>
      </c>
      <c r="H52" s="558">
        <v>253.01038505999998</v>
      </c>
      <c r="I52" s="558">
        <v>263.09570232</v>
      </c>
      <c r="J52" s="558">
        <v>259.33294854999997</v>
      </c>
      <c r="K52" s="558">
        <v>257.70527286</v>
      </c>
      <c r="L52" s="558"/>
      <c r="M52" s="719"/>
      <c r="N52" s="558">
        <v>742.7690187107726</v>
      </c>
      <c r="O52" s="558">
        <v>1054.16310579</v>
      </c>
      <c r="P52" s="558">
        <v>1082.1857254</v>
      </c>
    </row>
    <row r="53" spans="1:16" ht="13.8">
      <c r="A53" s="131"/>
      <c r="B53" s="7"/>
      <c r="C53" s="290"/>
      <c r="D53" s="290"/>
      <c r="E53" s="290"/>
      <c r="F53" s="290"/>
      <c r="G53" s="290"/>
      <c r="H53" s="290"/>
      <c r="I53" s="290"/>
      <c r="J53" s="290"/>
      <c r="K53" s="290"/>
      <c r="L53" s="291"/>
      <c r="M53" s="291"/>
      <c r="N53" s="291"/>
      <c r="O53" s="290"/>
      <c r="P53" s="290"/>
    </row>
    <row r="54" spans="1:17" ht="14.1" customHeight="1">
      <c r="A54" s="1552" t="s">
        <v>803</v>
      </c>
      <c r="B54" s="1552"/>
      <c r="C54" s="1552"/>
      <c r="D54" s="1552"/>
      <c r="E54" s="1552"/>
      <c r="F54" s="1552"/>
      <c r="G54" s="1552"/>
      <c r="H54" s="1552"/>
      <c r="I54" s="1552"/>
      <c r="J54" s="1552"/>
      <c r="K54" s="1552"/>
      <c r="L54" s="1552"/>
      <c r="M54" s="1552"/>
      <c r="N54" s="1057"/>
      <c r="O54" s="631"/>
      <c r="P54" s="631"/>
      <c r="Q54" s="631"/>
    </row>
    <row r="55" spans="1:17" ht="14.25" customHeight="1">
      <c r="A55" s="1552" t="s">
        <v>719</v>
      </c>
      <c r="B55" s="1552"/>
      <c r="C55" s="1552"/>
      <c r="D55" s="1552"/>
      <c r="E55" s="1552"/>
      <c r="F55" s="1552"/>
      <c r="G55" s="1552"/>
      <c r="H55" s="1552"/>
      <c r="I55" s="1552"/>
      <c r="J55" s="1552"/>
      <c r="K55" s="1552"/>
      <c r="L55" s="1552"/>
      <c r="M55" s="1552"/>
      <c r="N55" s="1552"/>
      <c r="O55" s="1552"/>
      <c r="P55" s="1552"/>
      <c r="Q55" s="1552"/>
    </row>
    <row r="56" spans="1:17" ht="14.1" customHeight="1">
      <c r="A56" s="1552" t="s">
        <v>720</v>
      </c>
      <c r="B56" s="1552"/>
      <c r="C56" s="1552"/>
      <c r="D56" s="1552"/>
      <c r="E56" s="1552"/>
      <c r="F56" s="1552"/>
      <c r="G56" s="1552"/>
      <c r="H56" s="1552"/>
      <c r="I56" s="1552"/>
      <c r="J56" s="1552"/>
      <c r="K56" s="1552"/>
      <c r="L56" s="1552"/>
      <c r="M56" s="1552"/>
      <c r="N56" s="1057"/>
      <c r="O56" s="631"/>
      <c r="P56" s="631"/>
      <c r="Q56" s="631"/>
    </row>
    <row r="57" spans="1:17" ht="14.25" customHeight="1">
      <c r="A57" s="1552" t="s">
        <v>781</v>
      </c>
      <c r="B57" s="1552"/>
      <c r="C57" s="1552"/>
      <c r="D57" s="1552"/>
      <c r="E57" s="1552"/>
      <c r="F57" s="1552"/>
      <c r="G57" s="1552"/>
      <c r="H57" s="1552"/>
      <c r="I57" s="1552"/>
      <c r="J57" s="1552"/>
      <c r="K57" s="1552"/>
      <c r="L57" s="1552"/>
      <c r="M57" s="1552"/>
      <c r="N57" s="1552"/>
      <c r="O57" s="1552"/>
      <c r="P57" s="1552"/>
      <c r="Q57" s="631"/>
    </row>
    <row r="58" spans="1:17" s="478" customFormat="1" ht="13.8">
      <c r="A58" s="1552" t="s">
        <v>811</v>
      </c>
      <c r="B58" s="1552"/>
      <c r="C58" s="1552"/>
      <c r="D58" s="1552"/>
      <c r="E58" s="1552"/>
      <c r="F58" s="1552"/>
      <c r="G58" s="1552"/>
      <c r="H58" s="1552"/>
      <c r="I58" s="1552"/>
      <c r="J58" s="1552"/>
      <c r="K58" s="1552"/>
      <c r="L58" s="1552"/>
      <c r="M58" s="1552"/>
      <c r="N58" s="1552"/>
      <c r="O58" s="1552"/>
      <c r="P58" s="1552"/>
      <c r="Q58" s="631"/>
    </row>
    <row r="59" spans="1:17" ht="13.8">
      <c r="A59" s="1057"/>
      <c r="B59" s="1057"/>
      <c r="C59" s="1057"/>
      <c r="D59" s="1057"/>
      <c r="E59" s="1057"/>
      <c r="F59" s="1057"/>
      <c r="G59" s="1057"/>
      <c r="H59" s="1057"/>
      <c r="I59" s="1057"/>
      <c r="J59" s="1057"/>
      <c r="K59" s="1057"/>
      <c r="L59" s="1057"/>
      <c r="M59" s="1057"/>
      <c r="N59" s="1057"/>
      <c r="O59" s="478"/>
      <c r="P59" s="478"/>
      <c r="Q59" s="478"/>
    </row>
    <row r="60" spans="1:14" ht="14.25" customHeight="1">
      <c r="A60" s="577" t="s">
        <v>119</v>
      </c>
      <c r="C60" s="476"/>
      <c r="D60" s="476"/>
      <c r="E60" s="476"/>
      <c r="F60" s="476"/>
      <c r="G60" s="476"/>
      <c r="H60" s="476"/>
      <c r="I60" s="476"/>
      <c r="J60" s="611"/>
      <c r="K60" s="611"/>
      <c r="L60" s="476"/>
      <c r="M60" s="476"/>
      <c r="N60" s="476"/>
    </row>
    <row r="64" spans="2:2" ht="13.8">
      <c r="B64" s="498"/>
    </row>
  </sheetData>
  <mergeCells count="12">
    <mergeCell ref="A4:E4"/>
    <mergeCell ref="T28:V28"/>
    <mergeCell ref="A55:Q55"/>
    <mergeCell ref="A56:M56"/>
    <mergeCell ref="A58:P58"/>
    <mergeCell ref="B14:P14"/>
    <mergeCell ref="B9:P9"/>
    <mergeCell ref="B8:P8"/>
    <mergeCell ref="B11:P11"/>
    <mergeCell ref="A57:P57"/>
    <mergeCell ref="B10:P10"/>
    <mergeCell ref="A54:M54"/>
  </mergeCells>
  <printOptions horizontalCentered="1"/>
  <pageMargins left="0.5" right="0.5" top="0.5" bottom="0.5" header="0.25" footer="0.25"/>
  <pageSetup orientation="landscape" paperSize="1" scale="60" r:id="rId2"/>
  <headerFooter differentFirst="1" scaleWithDoc="0">
    <oddFooter>&amp;CPage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000396251678"/>
    <pageSetUpPr fitToPage="1"/>
  </sheetPr>
  <dimension ref="A1:M47"/>
  <sheetViews>
    <sheetView view="pageBreakPreview" zoomScale="80" zoomScaleNormal="70" zoomScaleSheetLayoutView="80" workbookViewId="0" topLeftCell="A1"/>
  </sheetViews>
  <sheetFormatPr defaultColWidth="9.114285714285714" defaultRowHeight="13.8"/>
  <cols>
    <col min="1" max="3" width="9.142857142857142" style="1"/>
    <col min="4" max="4" width="9.142857142857142" style="1" customWidth="1"/>
    <col min="5" max="5" width="71.71428571428571" style="1" customWidth="1"/>
    <col min="6" max="6" width="9.142857142857142" style="255"/>
    <col min="7" max="7" width="63" style="1" customWidth="1"/>
    <col min="8" max="16384" width="9.142857142857142" style="1"/>
  </cols>
  <sheetData>
    <row r="1" spans="1:13" ht="13.8">
      <c r="A1" s="7"/>
      <c r="B1" s="7"/>
      <c r="C1" s="7"/>
      <c r="D1" s="7"/>
      <c r="E1" s="1485" t="s">
        <v>820</v>
      </c>
      <c r="F1" s="1485"/>
      <c r="G1" s="1485"/>
      <c r="M1" s="7"/>
    </row>
    <row r="2" spans="1:7" ht="13.8">
      <c r="A2" s="7"/>
      <c r="B2" s="7"/>
      <c r="C2" s="7"/>
      <c r="D2" s="7"/>
      <c r="E2" s="1485"/>
      <c r="F2" s="1485"/>
      <c r="G2" s="1485"/>
    </row>
    <row r="3" spans="1:9" ht="13.8">
      <c r="A3" s="7"/>
      <c r="B3" s="7"/>
      <c r="C3" s="7"/>
      <c r="D3" s="7"/>
      <c r="E3" s="1485"/>
      <c r="F3" s="1485"/>
      <c r="G3" s="1485"/>
      <c r="I3" s="385"/>
    </row>
    <row r="4" spans="1:9" ht="13.8">
      <c r="A4" s="7"/>
      <c r="B4" s="7"/>
      <c r="C4" s="7"/>
      <c r="D4" s="7"/>
      <c r="E4" s="1485"/>
      <c r="F4" s="1485"/>
      <c r="G4" s="1485"/>
      <c r="I4" s="385"/>
    </row>
    <row r="5" spans="1:9" ht="13.8">
      <c r="A5" s="7"/>
      <c r="B5" s="7"/>
      <c r="C5" s="7"/>
      <c r="D5" s="7"/>
      <c r="E5" s="1485"/>
      <c r="F5" s="1485"/>
      <c r="G5" s="1485"/>
      <c r="I5" s="385"/>
    </row>
    <row r="6" spans="1:7" ht="13.8">
      <c r="A6" s="58"/>
      <c r="B6" s="58"/>
      <c r="C6" s="58"/>
      <c r="D6" s="58"/>
      <c r="E6" s="1486"/>
      <c r="F6" s="1486"/>
      <c r="G6" s="1486"/>
    </row>
    <row r="7" spans="1:7" ht="13.8">
      <c r="A7" s="7"/>
      <c r="B7" s="7"/>
      <c r="C7" s="7"/>
      <c r="D7" s="7"/>
      <c r="E7" s="7"/>
      <c r="F7" s="340"/>
      <c r="G7" s="7"/>
    </row>
    <row r="8" spans="1:7" ht="13.8">
      <c r="A8" s="7"/>
      <c r="B8" s="7"/>
      <c r="C8" s="7"/>
      <c r="D8" s="7"/>
      <c r="E8" s="6" t="s">
        <v>88</v>
      </c>
      <c r="F8" s="340" t="s">
        <v>180</v>
      </c>
      <c r="G8" s="387"/>
    </row>
    <row r="9" spans="1:7" ht="9" customHeight="1">
      <c r="A9" s="7"/>
      <c r="B9" s="7"/>
      <c r="C9" s="7"/>
      <c r="D9" s="7"/>
      <c r="E9" s="7"/>
      <c r="F9" s="340"/>
      <c r="G9" s="7"/>
    </row>
    <row r="10" spans="1:7" ht="13.8">
      <c r="A10" s="7"/>
      <c r="B10" s="7"/>
      <c r="C10" s="7"/>
      <c r="D10" s="7"/>
      <c r="E10" s="251" t="s">
        <v>114</v>
      </c>
      <c r="F10" s="856">
        <v>3</v>
      </c>
      <c r="G10" s="7"/>
    </row>
    <row r="11" spans="1:7" ht="13.8">
      <c r="A11" s="7"/>
      <c r="B11" s="7"/>
      <c r="C11" s="7"/>
      <c r="D11" s="7"/>
      <c r="E11" s="251" t="s">
        <v>171</v>
      </c>
      <c r="F11" s="856">
        <v>4</v>
      </c>
      <c r="G11" s="7"/>
    </row>
    <row r="12" spans="1:7" ht="13.8">
      <c r="A12" s="7"/>
      <c r="B12" s="7"/>
      <c r="C12" s="7"/>
      <c r="D12" s="7"/>
      <c r="E12" s="251" t="s">
        <v>255</v>
      </c>
      <c r="F12" s="856">
        <v>5</v>
      </c>
      <c r="G12" s="7"/>
    </row>
    <row r="13" spans="1:7" ht="13.8">
      <c r="A13" s="7"/>
      <c r="B13" s="7"/>
      <c r="C13" s="7"/>
      <c r="D13" s="7"/>
      <c r="E13" s="251" t="s">
        <v>89</v>
      </c>
      <c r="F13" s="856">
        <v>6</v>
      </c>
      <c r="G13" s="7"/>
    </row>
    <row r="14" spans="1:6" ht="13.8">
      <c r="A14" s="7"/>
      <c r="B14" s="7"/>
      <c r="C14" s="7"/>
      <c r="D14" s="7"/>
      <c r="E14" s="251" t="s">
        <v>616</v>
      </c>
      <c r="F14" s="856">
        <v>7</v>
      </c>
    </row>
    <row r="15" spans="1:6" ht="13.8">
      <c r="A15" s="7"/>
      <c r="B15" s="7"/>
      <c r="C15" s="7"/>
      <c r="D15" s="7"/>
      <c r="E15" s="7"/>
      <c r="F15" s="340"/>
    </row>
    <row r="16" spans="1:6" ht="13.8">
      <c r="A16" s="7"/>
      <c r="B16" s="7"/>
      <c r="C16" s="7"/>
      <c r="D16" s="7"/>
      <c r="E16" s="8" t="s">
        <v>257</v>
      </c>
      <c r="F16" s="340"/>
    </row>
    <row r="17" spans="1:6" ht="13.8">
      <c r="A17" s="7"/>
      <c r="B17" s="7"/>
      <c r="C17" s="7"/>
      <c r="D17" s="7"/>
      <c r="E17" s="251" t="s">
        <v>190</v>
      </c>
      <c r="F17" s="856">
        <v>9</v>
      </c>
    </row>
    <row r="18" spans="1:6" ht="13.8">
      <c r="A18" s="7"/>
      <c r="B18" s="7"/>
      <c r="C18" s="7"/>
      <c r="D18" s="7"/>
      <c r="E18" s="251" t="s">
        <v>371</v>
      </c>
      <c r="F18" s="856">
        <v>10</v>
      </c>
    </row>
    <row r="19" spans="1:6" ht="13.8">
      <c r="A19" s="7"/>
      <c r="B19" s="7"/>
      <c r="C19" s="7"/>
      <c r="D19" s="7"/>
      <c r="E19" s="251" t="s">
        <v>170</v>
      </c>
      <c r="F19" s="856">
        <v>11</v>
      </c>
    </row>
    <row r="20" spans="1:6" ht="13.8">
      <c r="A20" s="7"/>
      <c r="B20" s="7"/>
      <c r="C20" s="7"/>
      <c r="D20" s="7"/>
      <c r="E20" s="251" t="s">
        <v>91</v>
      </c>
      <c r="F20" s="856">
        <v>12</v>
      </c>
    </row>
    <row r="21" spans="1:6" ht="13.8">
      <c r="A21" s="7"/>
      <c r="B21" s="7"/>
      <c r="C21" s="7"/>
      <c r="D21" s="7"/>
      <c r="E21" s="251" t="s">
        <v>172</v>
      </c>
      <c r="F21" s="856">
        <v>13</v>
      </c>
    </row>
    <row r="22" spans="1:6" ht="9" customHeight="1">
      <c r="A22" s="7"/>
      <c r="B22" s="7"/>
      <c r="C22" s="7"/>
      <c r="D22" s="7"/>
      <c r="E22" s="59"/>
      <c r="F22" s="857"/>
    </row>
    <row r="23" spans="1:6" ht="13.8">
      <c r="A23" s="7"/>
      <c r="B23" s="7"/>
      <c r="C23" s="7"/>
      <c r="D23" s="7"/>
      <c r="E23" s="8" t="s">
        <v>600</v>
      </c>
      <c r="F23" s="857"/>
    </row>
    <row r="24" spans="1:6" ht="13.8">
      <c r="A24" s="7"/>
      <c r="B24" s="7"/>
      <c r="C24" s="7"/>
      <c r="D24" s="7"/>
      <c r="E24" s="251" t="s">
        <v>182</v>
      </c>
      <c r="F24" s="856">
        <v>15</v>
      </c>
    </row>
    <row r="25" spans="1:6" ht="13.8">
      <c r="A25" s="7"/>
      <c r="B25" s="7"/>
      <c r="C25" s="7"/>
      <c r="D25" s="7"/>
      <c r="E25" s="251" t="s">
        <v>183</v>
      </c>
      <c r="F25" s="856">
        <v>16</v>
      </c>
    </row>
    <row r="26" spans="1:6" ht="13.8">
      <c r="A26" s="7"/>
      <c r="B26" s="7"/>
      <c r="C26" s="7"/>
      <c r="D26" s="7"/>
      <c r="E26" s="251" t="s">
        <v>261</v>
      </c>
      <c r="F26" s="856">
        <v>17</v>
      </c>
    </row>
    <row r="27" spans="1:6" ht="13.8">
      <c r="A27" s="7"/>
      <c r="B27" s="7"/>
      <c r="C27" s="7"/>
      <c r="D27" s="7"/>
      <c r="E27" s="251" t="s">
        <v>90</v>
      </c>
      <c r="F27" s="856">
        <v>18</v>
      </c>
    </row>
    <row r="28" spans="1:6" ht="13.8">
      <c r="A28" s="7"/>
      <c r="B28" s="7"/>
      <c r="C28" s="7"/>
      <c r="D28" s="7"/>
      <c r="E28" s="251" t="s">
        <v>226</v>
      </c>
      <c r="F28" s="856">
        <v>19</v>
      </c>
    </row>
    <row r="29" spans="1:6" ht="13.8">
      <c r="A29" s="7"/>
      <c r="B29" s="7"/>
      <c r="C29" s="7"/>
      <c r="D29" s="7"/>
      <c r="E29" s="251" t="s">
        <v>601</v>
      </c>
      <c r="F29" s="856">
        <v>20</v>
      </c>
    </row>
    <row r="30" spans="1:6" ht="13.8">
      <c r="A30" s="7"/>
      <c r="B30" s="7"/>
      <c r="C30" s="7"/>
      <c r="D30" s="7"/>
      <c r="E30" s="251" t="s">
        <v>302</v>
      </c>
      <c r="F30" s="856">
        <v>21</v>
      </c>
    </row>
    <row r="31" spans="1:6" ht="9" customHeight="1">
      <c r="A31" s="7"/>
      <c r="B31" s="7"/>
      <c r="C31" s="7"/>
      <c r="D31" s="7"/>
      <c r="E31" s="59"/>
      <c r="F31" s="857"/>
    </row>
    <row r="32" spans="1:6" ht="13.8">
      <c r="A32" s="7"/>
      <c r="B32" s="7"/>
      <c r="C32" s="7"/>
      <c r="D32" s="7"/>
      <c r="E32" s="8" t="s">
        <v>298</v>
      </c>
      <c r="F32" s="857"/>
    </row>
    <row r="33" spans="1:6" ht="13.8">
      <c r="A33" s="7"/>
      <c r="B33" s="7"/>
      <c r="C33" s="7"/>
      <c r="D33" s="7"/>
      <c r="E33" s="251" t="s">
        <v>109</v>
      </c>
      <c r="F33" s="856" t="s">
        <v>584</v>
      </c>
    </row>
    <row r="34" spans="1:7" ht="13.8">
      <c r="A34" s="7"/>
      <c r="B34" s="7"/>
      <c r="C34" s="7"/>
      <c r="D34" s="7"/>
      <c r="E34" s="251" t="s">
        <v>366</v>
      </c>
      <c r="F34" s="856">
        <v>25</v>
      </c>
      <c r="G34" s="515"/>
    </row>
    <row r="35" spans="1:7" ht="13.8">
      <c r="A35" s="7"/>
      <c r="B35" s="7"/>
      <c r="C35" s="7"/>
      <c r="D35" s="7"/>
      <c r="E35" s="251" t="s">
        <v>342</v>
      </c>
      <c r="F35" s="856">
        <v>26</v>
      </c>
      <c r="G35" s="515"/>
    </row>
    <row r="36" spans="1:7" ht="13.8">
      <c r="A36" s="7"/>
      <c r="B36" s="7"/>
      <c r="C36" s="7"/>
      <c r="D36" s="7"/>
      <c r="E36" s="251" t="s">
        <v>367</v>
      </c>
      <c r="F36" s="856">
        <v>27</v>
      </c>
      <c r="G36" s="515"/>
    </row>
    <row r="37" spans="1:7" ht="13.8">
      <c r="A37" s="7"/>
      <c r="B37" s="7"/>
      <c r="C37" s="7"/>
      <c r="D37" s="7"/>
      <c r="E37" s="251" t="s">
        <v>340</v>
      </c>
      <c r="F37" s="856">
        <v>28</v>
      </c>
      <c r="G37" s="515"/>
    </row>
    <row r="38" spans="1:7" ht="13.8">
      <c r="A38" s="7"/>
      <c r="B38" s="7"/>
      <c r="C38" s="7"/>
      <c r="D38" s="7"/>
      <c r="E38" s="251" t="s">
        <v>341</v>
      </c>
      <c r="F38" s="856">
        <v>29</v>
      </c>
      <c r="G38" s="515"/>
    </row>
    <row r="39" spans="1:7" ht="12.75" customHeight="1">
      <c r="A39" s="7"/>
      <c r="B39" s="7"/>
      <c r="C39" s="7"/>
      <c r="D39" s="7"/>
      <c r="E39" s="251" t="s">
        <v>452</v>
      </c>
      <c r="F39" s="856">
        <v>30</v>
      </c>
      <c r="G39" s="515"/>
    </row>
    <row r="40" spans="1:7" ht="13.8">
      <c r="A40" s="7"/>
      <c r="B40" s="7"/>
      <c r="C40" s="7"/>
      <c r="D40" s="7"/>
      <c r="E40" s="59"/>
      <c r="F40" s="857"/>
      <c r="G40" s="515"/>
    </row>
    <row r="41" spans="1:7" ht="13.8">
      <c r="A41" s="7"/>
      <c r="B41" s="7"/>
      <c r="C41" s="7"/>
      <c r="D41" s="7"/>
      <c r="E41" s="8" t="s">
        <v>299</v>
      </c>
      <c r="F41" s="857"/>
      <c r="G41" s="515"/>
    </row>
    <row r="42" spans="1:6" ht="13.8">
      <c r="A42" s="7"/>
      <c r="B42" s="7"/>
      <c r="C42" s="7"/>
      <c r="D42" s="7"/>
      <c r="E42" s="251" t="s">
        <v>189</v>
      </c>
      <c r="F42" s="857">
        <v>32</v>
      </c>
    </row>
    <row r="43" spans="1:6" ht="13.8">
      <c r="A43" s="7"/>
      <c r="B43" s="7"/>
      <c r="C43" s="7"/>
      <c r="D43" s="7"/>
      <c r="E43" s="251" t="s">
        <v>422</v>
      </c>
      <c r="F43" s="857">
        <v>33</v>
      </c>
    </row>
    <row r="44" spans="1:6" ht="13.8">
      <c r="A44" s="7"/>
      <c r="B44" s="7"/>
      <c r="C44" s="7"/>
      <c r="D44" s="7"/>
      <c r="E44" s="59"/>
      <c r="F44" s="857"/>
    </row>
    <row r="45" spans="1:6" ht="13.8">
      <c r="A45" s="7"/>
      <c r="B45" s="7"/>
      <c r="C45" s="7"/>
      <c r="D45" s="7"/>
      <c r="E45" s="8" t="s">
        <v>300</v>
      </c>
      <c r="F45" s="857"/>
    </row>
    <row r="46" spans="1:6" ht="13.8">
      <c r="A46" s="7"/>
      <c r="B46" s="7"/>
      <c r="C46" s="7"/>
      <c r="D46" s="7"/>
      <c r="E46" s="251" t="s">
        <v>219</v>
      </c>
      <c r="F46" s="858" t="s">
        <v>614</v>
      </c>
    </row>
    <row r="47" spans="5:6" ht="13.8">
      <c r="E47" s="251" t="s">
        <v>513</v>
      </c>
      <c r="F47" s="858">
        <v>38</v>
      </c>
    </row>
  </sheetData>
  <mergeCells count="1">
    <mergeCell ref="E1:G6"/>
  </mergeCells>
  <hyperlinks>
    <hyperlink ref="E10" location="'AMT Safe Harbor'!Print_Area" display="Safe Harbor Statement"/>
    <hyperlink ref="F10" location="'AMT Safe Harbor'!Print_Area" display="'AMT Safe Harbor'!Print_Area"/>
    <hyperlink ref="F11" location="'Contact Information'!A1" display="4-5"/>
    <hyperlink ref="E16" location="'Overview &gt;&gt;&gt;&gt;'!A1" display="Section 1: Company &amp; Portfolio Overview"/>
    <hyperlink ref="E17" location="'Company Profile'!A1" display="Company Profile"/>
    <hyperlink ref="E18" location="'U.S. Portfolio'!A1" display="U.S. Portfolio"/>
    <hyperlink ref="F18" location="'U.S. Portfolio'!A1" display="'U.S. Portfolio'!A1"/>
    <hyperlink ref="E19" location="'International Portfolio'!A1" display="International Portfolio"/>
    <hyperlink ref="F19" location="'International Portfolio'!A1" display="'International Portfolio'!A1"/>
    <hyperlink ref="E13" location="'Common Share Data'!A1" display="Common Stock Data"/>
    <hyperlink ref="F13" location="'Common Share Data'!A1" display="'Common Share Data'!A1"/>
    <hyperlink ref="E14" location="'Dividend Policy'!A1" display="Dividend Policy; Common Stock Dividend and Stock Repurchase History"/>
    <hyperlink ref="F14" location="'Dividend Policy'!A1" display="'Dividend Policy'!A1"/>
    <hyperlink ref="E23" location="'Historical Data&gt;&gt;&gt;&gt;'!A1" display="Section 2: Historical Financial &amp; Supplemental Data"/>
    <hyperlink ref="E24" location="'Balance Sheet'!A1" display="Consolidated Balance Sheets"/>
    <hyperlink ref="F24" location="'Balance Sheet'!A1" display="'Balance Sheet'!A1"/>
    <hyperlink ref="E25" location="'Income Statement'!A1" display="Consolidated Statements of Operations"/>
    <hyperlink ref="F25" location="'Income Statement'!A1" display="'Income Statement'!A1"/>
    <hyperlink ref="E26" location="'Statement of Cash Flows'!A1" display="Condensed Consolidated Statements of Cash Flows"/>
    <hyperlink ref="F26" location="'Statement of Cash Flows'!A1" display="'Statement of Cash Flows'!A1"/>
    <hyperlink ref="E27" location="Reconciliations!A1" display="Historical Reconciliations"/>
    <hyperlink ref="F27" location="Reconciliations!A1" display="Reconciliations!A1"/>
    <hyperlink ref="E28" location="'Other Supp Details'!A1" display="Historical Supplemental Details"/>
    <hyperlink ref="F28" location="'Other Supp Details'!A1" display="'Other Supp Details'!A1"/>
    <hyperlink ref="E20" location="'Tower Counts'!A1" display="Historical Tower Count"/>
    <hyperlink ref="F20" location="'Tower Counts'!A1" display="'Tower Counts'!A1"/>
    <hyperlink ref="E32" location="'REGIONAL TEARSHEETS &gt;&gt;&gt;&gt;'!Print_Area" display="Section 3: Regional Tear Sheets"/>
    <hyperlink ref="E33" location="'Segment Disclosures'!Print_Area" display="Segment Disclosures"/>
    <hyperlink ref="F33" location="'Segment Disclosures'!Print_Area" display="23-24"/>
    <hyperlink ref="E41" location="'CAPITAL STRUCTURE &gt;&gt;&gt;&gt;'!A1" display="Section 4: Capital Structure"/>
    <hyperlink ref="F42" location="'Net Leverage Ratio'!Print_Area" display="'Net Leverage Ratio'!Print_Area"/>
    <hyperlink ref="E42" location="'Net Leverage Ratio'!A1" display="Debt Maturity Schedule and Calculation of Net Leverage"/>
    <hyperlink ref="E45" location="'APPENDIX &gt;&gt;&gt;&gt;'!A1" display="Section 5: Appendix"/>
    <hyperlink ref="E46" location="Definitions!Print_Area" display="Definitions"/>
    <hyperlink ref="F46" location="Definitions!Print_Area" display="'35-37"/>
    <hyperlink ref="E47" location="'Risk Factors'!Print_Area" display="Cautionary Language Regarding Forward-Looking Statements"/>
    <hyperlink ref="F21" location="'Tenant &amp; Prop Int'!Print_Area" display="'Tenant &amp; Prop Int'!Print_Area"/>
    <hyperlink ref="F47" location="'Risk Factors'!Print_Area" display="'Risk Factors'!Print_Area"/>
    <hyperlink ref="F30" location="Projections!A1" display="Projections!A1"/>
    <hyperlink ref="E30" location="Projections!A1" display="Illustrative Projections and Outlook Sensitivity Analysis"/>
    <hyperlink ref="E21" location="'Tenant &amp; Prop Int'!A1" display="Tenant and Property Interest Overview"/>
    <hyperlink ref="E34" location="'U.S. &amp; Canada'!Print_Area" display="U.S. &amp; Canada Tear Sheet"/>
    <hyperlink ref="E36" location="'Asia-Pacific'!Print_Area" display="Asia-Pacific Tear Sheet"/>
    <hyperlink ref="E38" location="Europe!Print_Area" display="Europe Tear Sheet"/>
    <hyperlink ref="E35" location="LatAm!Print_Area" display="Latin America Tear Sheet"/>
    <hyperlink ref="E11" location="'Contact Information'!A1" display="Corporate Information"/>
    <hyperlink ref="E12" location="'Analyst Coverage'!E8" display="Analyst Coverage"/>
    <hyperlink ref="E37" location="Africa!Print_Area" display="Africa Tear Sheet"/>
    <hyperlink ref="F12" location="'Analyst Coverage'!Print_Area" display="'Analyst Coverage'!Print_Area"/>
    <hyperlink ref="F17" location="'Company Profile'!Print_Area" display="'Company Profile'!Print_Area"/>
    <hyperlink ref="F34" location="'U.S. &amp; Canada'!Print_Area" display="'U.S. &amp; Canada'!Print_Area"/>
    <hyperlink ref="F36" location="'Asia-Pacific'!Print_Area" display="'Asia-Pacific'!Print_Area"/>
    <hyperlink ref="F37" location="Africa!Print_Area" display="Africa!Print_Area"/>
    <hyperlink ref="F38" location="Europe!Print_Area" display="Europe!Print_Area"/>
    <hyperlink ref="F35" location="LatAm!Print_Area" display="LatAm!Print_Area"/>
    <hyperlink ref="E39" location="'Data Centers'!Print_Area" display="Data Centers Tear Sheet"/>
    <hyperlink ref="F39" location="'Data Centers'!Print_Area" display="'Data Centers'!Print_Area"/>
    <hyperlink ref="E43" location="'Debt Maturity Detail'!Print_Area" display="Debt Maturity Detail"/>
    <hyperlink ref="F43" location="'Debt Maturity Detail'!Print_Area" display="'Debt Maturity Detail'!Print_Area"/>
    <hyperlink ref="E29" location="'India Historical Recs'!Print_Area" display="India Historical Data"/>
  </hyperlinks>
  <printOptions horizontalCentered="1"/>
  <pageMargins left="0.5" right="0.5" top="0.5" bottom="0.5" header="0.25" footer="0.25"/>
  <pageSetup orientation="landscape" paperSize="1" scale="79" r:id="rId2"/>
  <headerFooter differentFirst="1" scaleWithDoc="0">
    <oddFooter>&amp;CPage &amp;P</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19D2A71-18C1-40B6-9F91-5AF779D5BCDD}">
  <sheetPr>
    <tabColor theme="9" tint="-0.24997000396251678"/>
    <pageSetUpPr fitToPage="1"/>
  </sheetPr>
  <dimension ref="A2:O97"/>
  <sheetViews>
    <sheetView showGridLines="0" view="pageBreakPreview" zoomScale="80" zoomScaleNormal="100" zoomScaleSheetLayoutView="80" workbookViewId="0" topLeftCell="A1"/>
  </sheetViews>
  <sheetFormatPr defaultColWidth="9.114285714285714" defaultRowHeight="13.2" outlineLevelRow="1"/>
  <cols>
    <col min="1" max="1" width="74.85714285714286" style="1126" customWidth="1"/>
    <col min="2" max="3" width="12.285714285714286" style="1125" customWidth="1"/>
    <col min="4" max="5" width="12.285714285714286" style="1126" customWidth="1"/>
    <col min="6" max="6" width="9.571428571428571" style="1126" bestFit="1" customWidth="1"/>
    <col min="7" max="7" width="9.571428571428571" style="1126" customWidth="1"/>
    <col min="8" max="8" width="59.142857142857146" style="1126" bestFit="1" customWidth="1"/>
    <col min="9" max="9" width="17.714285714285715" style="1126" customWidth="1"/>
    <col min="10" max="10" width="15" style="1126" customWidth="1"/>
    <col min="11" max="13" width="13" style="1126" customWidth="1"/>
    <col min="14" max="14" width="11.714285714285714" style="1126" bestFit="1" customWidth="1"/>
    <col min="15" max="16384" width="9.142857142857142" style="1126"/>
  </cols>
  <sheetData>
    <row r="1" s="1124" customFormat="1" ht="13.2"/>
    <row r="2" spans="5:5" s="1124" customFormat="1" ht="13.2">
      <c r="E2" s="1375"/>
    </row>
    <row r="3" spans="1:5" ht="6.75" customHeight="1">
      <c r="A3" s="1125"/>
      <c r="D3" s="1127"/>
      <c r="E3" s="1127"/>
    </row>
    <row r="4" spans="1:5" ht="15.6">
      <c r="A4" s="1554" t="s">
        <v>601</v>
      </c>
      <c r="B4" s="1554"/>
      <c r="C4" s="1554"/>
      <c r="D4" s="1554"/>
      <c r="E4" s="1378"/>
    </row>
    <row r="5" spans="1:5" ht="13.2">
      <c r="A5" s="1132" t="s">
        <v>229</v>
      </c>
      <c r="D5" s="1129"/>
      <c r="E5" s="1129"/>
    </row>
    <row r="6" spans="1:8" ht="13.2">
      <c r="A6" s="1128"/>
      <c r="D6" s="1130"/>
      <c r="E6" s="1130"/>
      <c r="H6" s="1131"/>
    </row>
    <row r="7" spans="1:5" ht="15.6">
      <c r="A7" s="1132" t="s">
        <v>575</v>
      </c>
      <c r="B7" s="1414">
        <v>2021</v>
      </c>
      <c r="C7" s="1133" t="s">
        <v>576</v>
      </c>
      <c r="D7" s="1413" t="s">
        <v>580</v>
      </c>
      <c r="E7" s="1413" t="s">
        <v>687</v>
      </c>
    </row>
    <row r="8" spans="1:5" ht="13.2">
      <c r="A8" s="1132"/>
      <c r="B8" s="1414"/>
      <c r="C8" s="1133"/>
      <c r="D8" s="1414"/>
      <c r="E8" s="1414"/>
    </row>
    <row r="9" spans="1:8" ht="13.2">
      <c r="A9" s="1134" t="s">
        <v>792</v>
      </c>
      <c r="B9" s="1401">
        <v>642.06124883</v>
      </c>
      <c r="C9" s="1137">
        <v>575.8092547800001</v>
      </c>
      <c r="D9" s="1401">
        <v>607.60021165</v>
      </c>
      <c r="E9" s="1401">
        <v>496.62740986743955</v>
      </c>
      <c r="F9" s="1402"/>
      <c r="H9" s="1131"/>
    </row>
    <row r="10" spans="1:14" ht="13.8" hidden="1" outlineLevel="1">
      <c r="A10" s="1138" t="s">
        <v>583</v>
      </c>
      <c r="B10" s="1420">
        <v>622.6333173768458</v>
      </c>
      <c r="C10" s="1139">
        <v>616.1520732036836</v>
      </c>
      <c r="D10" s="1415">
        <v>627.4786390645864</v>
      </c>
      <c r="E10" s="1415">
        <v>441.5617666633463</v>
      </c>
      <c r="H10"/>
      <c r="I10"/>
      <c r="J10"/>
      <c r="K10"/>
      <c r="L10"/>
      <c r="M10"/>
      <c r="N10"/>
    </row>
    <row r="11" spans="1:14" ht="13.8" collapsed="1">
      <c r="A11" s="1138" t="s">
        <v>564</v>
      </c>
      <c r="B11" s="1420">
        <v>5.226428599999999</v>
      </c>
      <c r="C11" s="1139">
        <v>-8.703672010000002</v>
      </c>
      <c r="D11" s="1415">
        <v>6.636055559999999</v>
      </c>
      <c r="E11" s="1415">
        <v>-1.436043423363568</v>
      </c>
      <c r="H11"/>
      <c r="I11"/>
      <c r="J11"/>
      <c r="K11"/>
      <c r="L11"/>
      <c r="M11"/>
      <c r="N11"/>
    </row>
    <row r="12" spans="1:14" ht="13.8">
      <c r="A12" s="1134" t="s">
        <v>565</v>
      </c>
      <c r="B12" s="1421">
        <v>549.27353354</v>
      </c>
      <c r="C12" s="1140">
        <v>498.59939688000003</v>
      </c>
      <c r="D12" s="1416">
        <v>517.74952957</v>
      </c>
      <c r="E12" s="1416">
        <v>415.9572629432915</v>
      </c>
      <c r="F12" s="1402"/>
      <c r="H12"/>
      <c r="I12"/>
      <c r="J12"/>
      <c r="K12"/>
      <c r="L12"/>
      <c r="M12"/>
      <c r="N12"/>
    </row>
    <row r="13" spans="1:8" ht="13.2" hidden="1" outlineLevel="1">
      <c r="A13" s="1134" t="s">
        <v>242</v>
      </c>
      <c r="B13" s="1422">
        <v>19.4279314531542</v>
      </c>
      <c r="C13" s="1136">
        <v>-40.34281842368357</v>
      </c>
      <c r="D13" s="1401">
        <v>-19.878427414586422</v>
      </c>
      <c r="E13" s="1401">
        <v>26.617163304093147</v>
      </c>
      <c r="H13" s="1131"/>
    </row>
    <row r="14" spans="1:14" ht="13.8" hidden="1" outlineLevel="1">
      <c r="A14" s="1138" t="s">
        <v>792</v>
      </c>
      <c r="B14" s="1420">
        <v>1196.56121097</v>
      </c>
      <c r="C14" s="1139">
        <v>1065.70497965</v>
      </c>
      <c r="D14" s="1415">
        <v>1131.98579678</v>
      </c>
      <c r="E14" s="1415">
        <v>911.2486293873674</v>
      </c>
      <c r="G14" s="1126">
        <v>0.10</v>
      </c>
      <c r="H14"/>
      <c r="I14"/>
      <c r="J14"/>
      <c r="K14"/>
      <c r="L14"/>
      <c r="M14"/>
      <c r="N14"/>
    </row>
    <row r="15" spans="1:14" ht="13.8" collapsed="1">
      <c r="A15" s="1138" t="s">
        <v>223</v>
      </c>
      <c r="B15" s="1423">
        <v>1196.56121097</v>
      </c>
      <c r="C15" s="1403">
        <v>1065.70497965</v>
      </c>
      <c r="D15" s="1417">
        <v>1131.98579678</v>
      </c>
      <c r="E15" s="1417">
        <v>911.1586293873675</v>
      </c>
      <c r="H15"/>
      <c r="I15"/>
      <c r="J15"/>
      <c r="K15"/>
      <c r="L15"/>
      <c r="M15"/>
      <c r="N15"/>
    </row>
    <row r="16" spans="1:14" ht="13.8">
      <c r="A16" s="1138"/>
      <c r="B16" s="1411"/>
      <c r="C16" s="1387"/>
      <c r="D16" s="1411"/>
      <c r="E16" s="1410"/>
      <c r="H16"/>
      <c r="I16" s="304"/>
      <c r="J16"/>
      <c r="K16"/>
      <c r="L16"/>
      <c r="M16"/>
      <c r="N16"/>
    </row>
    <row r="17" spans="1:14" ht="13.8">
      <c r="A17" s="1134" t="s">
        <v>502</v>
      </c>
      <c r="B17" s="1422">
        <v>4.68609079</v>
      </c>
      <c r="C17" s="1136">
        <v>5.56465617</v>
      </c>
      <c r="D17" s="1401">
        <v>5.76684757</v>
      </c>
      <c r="E17" s="1401">
        <v>6.26690433229257</v>
      </c>
      <c r="H17"/>
      <c r="I17" s="304"/>
      <c r="J17"/>
      <c r="K17"/>
      <c r="L17"/>
      <c r="M17"/>
      <c r="N17"/>
    </row>
    <row r="18" spans="1:14" ht="13.8">
      <c r="A18" s="1138" t="s">
        <v>566</v>
      </c>
      <c r="B18" s="1420">
        <v>718.7981946899998</v>
      </c>
      <c r="C18" s="1139">
        <v>688.9944583800001</v>
      </c>
      <c r="D18" s="1415">
        <v>693.30410322</v>
      </c>
      <c r="E18" s="1415">
        <v>467.5091257036667</v>
      </c>
      <c r="H18"/>
      <c r="I18" s="1404"/>
      <c r="J18"/>
      <c r="K18"/>
      <c r="L18"/>
      <c r="M18"/>
      <c r="N18"/>
    </row>
    <row r="19" spans="1:14" ht="13.8">
      <c r="A19" s="1134" t="s">
        <v>567</v>
      </c>
      <c r="B19" s="1424">
        <v>723.4842854799998</v>
      </c>
      <c r="C19" s="1141">
        <v>694.5591145500001</v>
      </c>
      <c r="D19" s="1418">
        <v>699.07095079</v>
      </c>
      <c r="E19" s="1418">
        <v>473.7760300359593</v>
      </c>
      <c r="H19"/>
      <c r="I19" s="304"/>
      <c r="J19"/>
      <c r="K19"/>
      <c r="L19"/>
      <c r="M19"/>
      <c r="N19"/>
    </row>
    <row r="20" spans="1:14" ht="13.8">
      <c r="A20" s="1138"/>
      <c r="B20" s="1411"/>
      <c r="C20" s="1387"/>
      <c r="D20" s="1411"/>
      <c r="E20" s="1410"/>
      <c r="H20"/>
      <c r="I20"/>
      <c r="J20"/>
      <c r="K20"/>
      <c r="L20"/>
      <c r="M20"/>
      <c r="N20" s="304"/>
    </row>
    <row r="21" spans="1:14" ht="13.8">
      <c r="A21" s="1138" t="s">
        <v>212</v>
      </c>
      <c r="B21" s="1411">
        <v>68.69999999999997</v>
      </c>
      <c r="C21" s="1387">
        <v>62.600000000000044</v>
      </c>
      <c r="D21" s="1411">
        <v>34.10</v>
      </c>
      <c r="E21" s="1411">
        <v>47.79921490647979</v>
      </c>
      <c r="H21"/>
      <c r="I21" s="1074"/>
      <c r="J21" s="1074"/>
      <c r="K21" s="1074"/>
      <c r="L21" s="1074"/>
      <c r="M21" s="1074"/>
      <c r="N21"/>
    </row>
    <row r="22" spans="1:14" ht="13.8">
      <c r="A22" s="1138"/>
      <c r="B22" s="1411"/>
      <c r="C22" s="1387"/>
      <c r="D22" s="1411"/>
      <c r="E22" s="1411"/>
      <c r="H22"/>
      <c r="I22" s="1074"/>
      <c r="J22" s="1074"/>
      <c r="K22" s="1074"/>
      <c r="L22" s="1074"/>
      <c r="M22" s="1074"/>
      <c r="N22" s="1379"/>
    </row>
    <row r="23" spans="1:14" ht="13.8">
      <c r="A23" s="1134" t="s">
        <v>568</v>
      </c>
      <c r="B23" s="1401">
        <v>404.37692549000025</v>
      </c>
      <c r="C23" s="1401">
        <v>308.5458650999999</v>
      </c>
      <c r="D23" s="1401">
        <v>398.8148459900001</v>
      </c>
      <c r="E23" s="1401">
        <v>389.58338444492836</v>
      </c>
      <c r="H23" s="1134"/>
      <c r="I23"/>
      <c r="J23"/>
      <c r="K23"/>
      <c r="L23"/>
      <c r="M23"/>
      <c r="N23"/>
    </row>
    <row r="24" spans="1:14" ht="13.8">
      <c r="A24" s="1138"/>
      <c r="B24" s="1411"/>
      <c r="C24" s="1387"/>
      <c r="D24" s="1411"/>
      <c r="E24" s="1411"/>
      <c r="H24" s="1134"/>
      <c r="I24" s="1262"/>
      <c r="J24" s="1262"/>
      <c r="K24" s="1262"/>
      <c r="L24" s="1262"/>
      <c r="M24" s="1262"/>
      <c r="N24" s="1262"/>
    </row>
    <row r="25" spans="1:14" ht="13.8">
      <c r="A25" s="1138" t="s">
        <v>569</v>
      </c>
      <c r="B25" s="1411">
        <v>403.8365876800002</v>
      </c>
      <c r="C25" s="1411">
        <v>322.81419327999987</v>
      </c>
      <c r="D25" s="1411">
        <v>397.9456380000001</v>
      </c>
      <c r="E25" s="1411">
        <v>397.2863322005845</v>
      </c>
      <c r="H25" s="1138"/>
      <c r="I25" s="1263"/>
      <c r="J25" s="1263"/>
      <c r="K25" s="1263"/>
      <c r="L25" s="1263"/>
      <c r="M25" s="1263"/>
      <c r="N25" s="1263"/>
    </row>
    <row r="26" spans="1:14" ht="16.2">
      <c r="A26" s="1134" t="s">
        <v>682</v>
      </c>
      <c r="B26" s="1421">
        <v>-20.352673837900316</v>
      </c>
      <c r="C26" s="1140">
        <v>-11.413064643341924</v>
      </c>
      <c r="D26" s="1416">
        <v>-14.596277623415803</v>
      </c>
      <c r="E26" s="1416">
        <v>-17.994496388031884</v>
      </c>
      <c r="H26" s="1134"/>
      <c r="I26" s="1263"/>
      <c r="J26" s="1264"/>
      <c r="K26" s="1264"/>
      <c r="L26" s="1264"/>
      <c r="M26" s="1264"/>
      <c r="N26" s="1263"/>
    </row>
    <row r="27" spans="1:14" ht="13.8">
      <c r="A27" s="1138" t="s">
        <v>570</v>
      </c>
      <c r="B27" s="1420">
        <v>1.489508623922645</v>
      </c>
      <c r="C27" s="1139">
        <v>-14.161327518301832</v>
      </c>
      <c r="D27" s="1415">
        <v>-53.13978796664859</v>
      </c>
      <c r="E27" s="1415">
        <v>-37.07329077578483</v>
      </c>
      <c r="H27" s="1138"/>
      <c r="I27" s="1471"/>
      <c r="J27" s="1471"/>
      <c r="K27" s="1471"/>
      <c r="L27" s="1471"/>
      <c r="M27" s="1471"/>
      <c r="N27" s="1471"/>
    </row>
    <row r="28" spans="1:14" ht="13.8">
      <c r="A28" s="1134" t="s">
        <v>812</v>
      </c>
      <c r="B28" s="1421">
        <v>-25.591188247368486</v>
      </c>
      <c r="C28" s="1421">
        <v>0</v>
      </c>
      <c r="D28" s="1416">
        <v>0</v>
      </c>
      <c r="E28" s="1416">
        <v>0</v>
      </c>
      <c r="H28" s="1138"/>
      <c r="I28" s="1471"/>
      <c r="J28" s="1471"/>
      <c r="K28" s="1471"/>
      <c r="L28" s="1471"/>
      <c r="M28" s="1471"/>
      <c r="N28" s="1471"/>
    </row>
    <row r="29" spans="1:14" ht="13.8">
      <c r="A29" s="1138" t="s">
        <v>571</v>
      </c>
      <c r="B29" s="1412">
        <v>359.382234218654</v>
      </c>
      <c r="C29" s="1412">
        <v>297.2398011183561</v>
      </c>
      <c r="D29" s="1412">
        <v>330.2095724099357</v>
      </c>
      <c r="E29" s="1412">
        <v>342.2185450367678</v>
      </c>
      <c r="H29" s="1134"/>
      <c r="I29" s="1135"/>
      <c r="J29" s="1135"/>
      <c r="K29" s="1135"/>
      <c r="L29" s="1135"/>
      <c r="M29" s="1389"/>
      <c r="N29" s="1144"/>
    </row>
    <row r="30" spans="1:14" ht="13.8">
      <c r="A30" s="1134" t="s">
        <v>793</v>
      </c>
      <c r="B30" s="1422">
        <v>-0.2999999999999545</v>
      </c>
      <c r="C30" s="1136">
        <v>-0.50</v>
      </c>
      <c r="D30" s="1401">
        <v>-10</v>
      </c>
      <c r="E30" s="1433">
        <v>-7.60</v>
      </c>
      <c r="H30" s="1134"/>
      <c r="I30" s="1135"/>
      <c r="J30" s="1135"/>
      <c r="K30" s="1135"/>
      <c r="L30" s="1135"/>
      <c r="M30" s="1389"/>
      <c r="N30" s="1144"/>
    </row>
    <row r="31" spans="1:14" ht="13.8">
      <c r="A31" s="1138" t="s">
        <v>794</v>
      </c>
      <c r="B31" s="1434">
        <v>20.60</v>
      </c>
      <c r="C31" s="1435">
        <v>22.50</v>
      </c>
      <c r="D31" s="1436">
        <v>24.799999999999997</v>
      </c>
      <c r="E31" s="1411">
        <v>30.70</v>
      </c>
      <c r="H31" s="1134"/>
      <c r="I31" s="1135"/>
      <c r="J31" s="1135"/>
      <c r="K31" s="1135"/>
      <c r="L31" s="1135"/>
      <c r="M31" s="1389"/>
      <c r="N31" s="1144"/>
    </row>
    <row r="32" spans="1:14" ht="13.8">
      <c r="A32" s="1134" t="s">
        <v>795</v>
      </c>
      <c r="B32" s="1424">
        <v>379.808811752632</v>
      </c>
      <c r="C32" s="1136">
        <v>319.30000000000103</v>
      </c>
      <c r="D32" s="1418">
        <v>345.06638540993566</v>
      </c>
      <c r="E32" s="1418">
        <v>365.20000000000005</v>
      </c>
      <c r="H32" s="1134"/>
      <c r="I32" s="1135"/>
      <c r="J32" s="1135"/>
      <c r="K32" s="1135"/>
      <c r="L32" s="1135"/>
      <c r="M32" s="1389"/>
      <c r="N32" s="1144"/>
    </row>
    <row r="33" spans="1:14" ht="13.8">
      <c r="A33" s="1138"/>
      <c r="B33" s="1425"/>
      <c r="C33" s="1426"/>
      <c r="D33" s="1411"/>
      <c r="E33" s="1410"/>
      <c r="H33" s="1134"/>
      <c r="I33" s="1135"/>
      <c r="J33" s="1135"/>
      <c r="K33" s="1135"/>
      <c r="L33" s="1135"/>
      <c r="M33" s="1389"/>
      <c r="N33" s="1144"/>
    </row>
    <row r="34" spans="1:14" ht="16.2">
      <c r="A34" s="1138" t="s">
        <v>685</v>
      </c>
      <c r="B34" s="1419">
        <v>75508</v>
      </c>
      <c r="C34" s="1284">
        <v>77648</v>
      </c>
      <c r="D34" s="1419">
        <v>76713</v>
      </c>
      <c r="E34" s="1419">
        <v>76082</v>
      </c>
      <c r="H34"/>
      <c r="I34" s="1265"/>
      <c r="J34" s="1265"/>
      <c r="K34" s="1142"/>
      <c r="L34" s="1142"/>
      <c r="M34" s="1142"/>
      <c r="N34" s="1142"/>
    </row>
    <row r="35" spans="1:14" ht="13.8">
      <c r="A35" s="1138"/>
      <c r="B35" s="1388"/>
      <c r="C35" s="1388"/>
      <c r="D35" s="1388"/>
      <c r="E35" s="1405"/>
      <c r="H35" s="1134"/>
      <c r="I35" s="1135"/>
      <c r="J35" s="1135"/>
      <c r="K35" s="1135"/>
      <c r="L35" s="1135"/>
      <c r="M35" s="1135"/>
      <c r="N35" s="1135"/>
    </row>
    <row r="36" spans="1:15" ht="13.8">
      <c r="A36" s="1138"/>
      <c r="B36" s="1145"/>
      <c r="C36" s="1145"/>
      <c r="D36" s="1145"/>
      <c r="E36" s="1400"/>
      <c r="H36" s="1138"/>
      <c r="I36" s="1471"/>
      <c r="J36" s="1471"/>
      <c r="K36" s="1471"/>
      <c r="L36" s="1471"/>
      <c r="M36" s="1471"/>
      <c r="N36" s="1135"/>
      <c r="O36" s="304"/>
    </row>
    <row r="37" spans="1:14" ht="13.8">
      <c r="A37" s="1146" t="s">
        <v>582</v>
      </c>
      <c r="B37" s="1145"/>
      <c r="C37" s="1145"/>
      <c r="D37" s="1145"/>
      <c r="E37" s="1145"/>
      <c r="H37" s="1134"/>
      <c r="I37" s="1135"/>
      <c r="J37" s="1135"/>
      <c r="K37" s="1135"/>
      <c r="L37" s="1135"/>
      <c r="M37" s="1135"/>
      <c r="N37" s="1135"/>
    </row>
    <row r="38" spans="1:14" ht="12.75" customHeight="1">
      <c r="A38" s="1146" t="s">
        <v>661</v>
      </c>
      <c r="B38" s="1147"/>
      <c r="C38" s="1147"/>
      <c r="D38" s="1147"/>
      <c r="E38" s="1147"/>
      <c r="H38"/>
      <c r="I38" s="1265"/>
      <c r="J38" s="1265"/>
      <c r="K38" s="1142"/>
      <c r="L38" s="1142"/>
      <c r="M38" s="1142"/>
      <c r="N38" s="1142"/>
    </row>
    <row r="39" spans="1:14" ht="12.75" customHeight="1">
      <c r="A39" s="1146" t="s">
        <v>581</v>
      </c>
      <c r="B39" s="1147"/>
      <c r="C39" s="1147"/>
      <c r="D39" s="1147"/>
      <c r="E39" s="1390"/>
      <c r="H39" s="1134"/>
      <c r="I39" s="1135"/>
      <c r="J39" s="1135"/>
      <c r="K39" s="1144"/>
      <c r="L39" s="1144"/>
      <c r="M39" s="1144"/>
      <c r="N39" s="1144"/>
    </row>
    <row r="40" spans="1:14" ht="13.8">
      <c r="A40" s="1218" t="s">
        <v>703</v>
      </c>
      <c r="B40" s="1147"/>
      <c r="C40" s="1147"/>
      <c r="D40" s="1147"/>
      <c r="E40" s="1390"/>
      <c r="H40"/>
      <c r="I40" s="1265"/>
      <c r="J40" s="1265"/>
      <c r="K40" s="1142"/>
      <c r="L40" s="1142"/>
      <c r="M40" s="1142"/>
      <c r="N40" s="1142"/>
    </row>
    <row r="41" spans="1:15" ht="12.75" customHeight="1">
      <c r="A41" s="1146" t="s">
        <v>683</v>
      </c>
      <c r="B41" s="1147"/>
      <c r="C41" s="1147"/>
      <c r="D41" s="1147"/>
      <c r="E41" s="1147"/>
      <c r="F41" s="1376"/>
      <c r="H41" s="1134"/>
      <c r="I41" s="1135"/>
      <c r="J41" s="1135"/>
      <c r="K41" s="1135"/>
      <c r="L41" s="1135"/>
      <c r="M41" s="1135"/>
      <c r="N41" s="1144"/>
      <c r="O41" s="1188"/>
    </row>
    <row r="42" spans="1:14" ht="12.75" customHeight="1">
      <c r="A42" s="1146" t="s">
        <v>684</v>
      </c>
      <c r="B42" s="1147"/>
      <c r="C42" s="1147"/>
      <c r="D42" s="1147"/>
      <c r="E42" s="1147"/>
      <c r="H42"/>
      <c r="I42" s="1265"/>
      <c r="J42" s="1265"/>
      <c r="K42" s="1142"/>
      <c r="L42" s="1142"/>
      <c r="M42" s="1142"/>
      <c r="N42" s="1142"/>
    </row>
    <row r="43" spans="1:15" ht="12.75" customHeight="1">
      <c r="A43" s="1146" t="s">
        <v>686</v>
      </c>
      <c r="B43" s="1147"/>
      <c r="C43" s="1147"/>
      <c r="D43" s="1377"/>
      <c r="E43" s="1377"/>
      <c r="H43" s="1134"/>
      <c r="I43" s="1135"/>
      <c r="J43" s="1135"/>
      <c r="K43" s="1135"/>
      <c r="L43" s="1135"/>
      <c r="M43" s="1135"/>
      <c r="N43" s="1144"/>
      <c r="O43" s="1188"/>
    </row>
    <row r="44" spans="1:14" ht="12.75" customHeight="1">
      <c r="A44" s="1148"/>
      <c r="B44" s="1147"/>
      <c r="C44" s="1147"/>
      <c r="D44" s="1377"/>
      <c r="E44" s="1147"/>
      <c r="H44" s="1138"/>
      <c r="I44" s="1471"/>
      <c r="J44" s="1471"/>
      <c r="K44" s="1471"/>
      <c r="L44" s="1471"/>
      <c r="M44" s="1471"/>
      <c r="N44" s="1471"/>
    </row>
    <row r="45" spans="1:14" ht="12.75" customHeight="1">
      <c r="A45" s="1149" t="s">
        <v>119</v>
      </c>
      <c r="B45" s="1147"/>
      <c r="C45" s="1147"/>
      <c r="D45" s="1147"/>
      <c r="E45" s="1147"/>
      <c r="H45" s="1134"/>
      <c r="I45" s="1135"/>
      <c r="J45" s="1135"/>
      <c r="K45" s="1135"/>
      <c r="L45" s="1135"/>
      <c r="M45" s="1135"/>
      <c r="N45" s="1135"/>
    </row>
    <row r="46" spans="2:14" ht="13.8">
      <c r="B46" s="1147"/>
      <c r="C46" s="1147"/>
      <c r="D46" s="1147"/>
      <c r="E46" s="1147"/>
      <c r="H46" s="1143"/>
      <c r="I46" s="1472"/>
      <c r="J46" s="1472"/>
      <c r="K46" s="1473"/>
      <c r="L46" s="1473"/>
      <c r="M46" s="1473"/>
      <c r="N46" s="1473"/>
    </row>
    <row r="47" spans="2:14" ht="13.8">
      <c r="B47" s="1150"/>
      <c r="H47"/>
      <c r="I47"/>
      <c r="J47"/>
      <c r="K47"/>
      <c r="L47"/>
      <c r="M47"/>
      <c r="N47"/>
    </row>
    <row r="48" spans="2:14" ht="13.8">
      <c r="B48" s="1150"/>
      <c r="H48" s="1143"/>
      <c r="I48" s="1474"/>
      <c r="J48" s="1474"/>
      <c r="K48" s="1474"/>
      <c r="L48" s="1474"/>
      <c r="M48" s="1474"/>
      <c r="N48" s="1474"/>
    </row>
    <row r="49" spans="1:14" ht="13.8">
      <c r="A49" s="1151"/>
      <c r="B49" s="1152"/>
      <c r="C49" s="1152"/>
      <c r="D49" s="1152"/>
      <c r="E49" s="1152"/>
      <c r="H49"/>
      <c r="I49"/>
      <c r="J49"/>
      <c r="K49"/>
      <c r="L49"/>
      <c r="M49"/>
      <c r="N49"/>
    </row>
    <row r="50" spans="8:14" ht="14.4">
      <c r="H50"/>
      <c r="I50"/>
      <c r="J50"/>
      <c r="K50"/>
      <c r="L50" s="1475"/>
      <c r="M50"/>
      <c r="N50"/>
    </row>
    <row r="51" spans="8:14" ht="13.8">
      <c r="H51"/>
      <c r="I51"/>
      <c r="J51"/>
      <c r="K51"/>
      <c r="L51"/>
      <c r="M51"/>
      <c r="N51"/>
    </row>
    <row r="52" spans="8:14" ht="13.8">
      <c r="H52"/>
      <c r="I52"/>
      <c r="J52"/>
      <c r="K52"/>
      <c r="L52"/>
      <c r="M52"/>
      <c r="N52"/>
    </row>
    <row r="63" spans="8:8" ht="13.2">
      <c r="H63" s="1374"/>
    </row>
    <row r="64" spans="8:8" ht="13.2">
      <c r="H64" s="1374"/>
    </row>
    <row r="66" spans="6:9" ht="13.2">
      <c r="F66" s="1132"/>
      <c r="I66" s="1368"/>
    </row>
    <row r="67" spans="9:9" ht="13.2">
      <c r="I67" s="1368"/>
    </row>
    <row r="68" spans="9:9" ht="13.2">
      <c r="I68" s="1367"/>
    </row>
    <row r="69" spans="9:9" ht="13.2">
      <c r="I69" s="1367"/>
    </row>
    <row r="73" spans="8:8" ht="13.2">
      <c r="H73" s="1374"/>
    </row>
    <row r="74" spans="9:9" ht="13.2">
      <c r="I74" s="1368"/>
    </row>
    <row r="75" spans="9:9" ht="13.2">
      <c r="I75" s="1368"/>
    </row>
    <row r="80" spans="8:8" ht="13.2">
      <c r="H80" s="1374"/>
    </row>
    <row r="82" spans="8:8" ht="13.2">
      <c r="H82" s="1374"/>
    </row>
    <row r="84" spans="8:8" ht="13.2">
      <c r="H84" s="1374"/>
    </row>
    <row r="85" spans="8:8" ht="13.2">
      <c r="H85" s="1134"/>
    </row>
    <row r="86" spans="8:9" ht="13.2">
      <c r="H86" s="1374"/>
      <c r="I86" s="1367"/>
    </row>
    <row r="87" spans="8:9" ht="13.2">
      <c r="H87" s="1374"/>
      <c r="I87" s="1367"/>
    </row>
    <row r="88" spans="8:9" ht="13.2">
      <c r="H88" s="1374"/>
      <c r="I88" s="1367"/>
    </row>
    <row r="90" spans="8:8" ht="13.2">
      <c r="H90" s="1374"/>
    </row>
    <row r="92" spans="8:9" ht="13.2">
      <c r="H92" s="1374"/>
      <c r="I92" s="1367"/>
    </row>
    <row r="94" spans="8:9" ht="13.2">
      <c r="H94" s="1374"/>
      <c r="I94" s="1409"/>
    </row>
    <row r="97" spans="9:9" ht="13.2">
      <c r="I97" s="1367"/>
    </row>
  </sheetData>
  <mergeCells count="1">
    <mergeCell ref="A4:D4"/>
  </mergeCells>
  <printOptions horizontalCentered="1"/>
  <pageMargins left="0.5" right="0.5" top="0.5" bottom="0.5" header="0.25" footer="0.25"/>
  <pageSetup orientation="landscape" paperSize="1" scale="95" r:id="rId2"/>
  <headerFooter differentFirst="1" scaleWithDoc="0">
    <oddFooter>&amp;CPage &amp;P</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theme="9" tint="-0.24997000396251678"/>
    <pageSetUpPr fitToPage="1"/>
  </sheetPr>
  <dimension ref="A1:AD41"/>
  <sheetViews>
    <sheetView view="pageBreakPreview" zoomScale="80" zoomScaleNormal="55" zoomScaleSheetLayoutView="80" workbookViewId="0" topLeftCell="A1"/>
  </sheetViews>
  <sheetFormatPr defaultColWidth="9.114285714285714" defaultRowHeight="13.8"/>
  <cols>
    <col min="1" max="1" width="6" style="411" customWidth="1"/>
    <col min="2" max="2" width="85.57142857142857" style="411" customWidth="1"/>
    <col min="3" max="3" width="18.428571428571427" style="411" customWidth="1"/>
    <col min="4" max="4" width="1.5714285714285714" style="411" customWidth="1"/>
    <col min="5" max="5" width="18.428571428571427" style="411" bestFit="1" customWidth="1"/>
    <col min="6" max="6" width="1.7142857142857142" style="411" customWidth="1"/>
    <col min="7" max="7" width="18.428571428571427" style="411" customWidth="1"/>
    <col min="8" max="8" width="1.7142857142857142" style="411" customWidth="1"/>
    <col min="9" max="9" width="18.428571428571427" style="411" customWidth="1"/>
    <col min="10" max="10" width="1.5714285714285714" style="411" customWidth="1"/>
    <col min="11" max="11" width="18.428571428571427" style="411" customWidth="1"/>
    <col min="12" max="12" width="1.5714285714285714" style="411" customWidth="1"/>
    <col min="13" max="13" width="22.142857142857142" style="411" customWidth="1"/>
    <col min="14" max="14" width="6.857142857142857" style="411" customWidth="1"/>
    <col min="15" max="15" width="19.857142857142858" style="411" bestFit="1" customWidth="1"/>
    <col min="16" max="16" width="12.428571428571429" style="411" bestFit="1" customWidth="1"/>
    <col min="17" max="17" width="3.7142857142857144" style="411" customWidth="1"/>
    <col min="18" max="18" width="10" style="411" bestFit="1" customWidth="1"/>
    <col min="19" max="19" width="4.714285714285714" style="411" customWidth="1"/>
    <col min="20" max="20" width="15.857142857142858" style="411" customWidth="1"/>
    <col min="21" max="21" width="3.142857142857143" style="411" customWidth="1"/>
    <col min="22" max="22" width="13.142857142857142" style="411" bestFit="1" customWidth="1"/>
    <col min="23" max="23" width="3.142857142857143" style="411" customWidth="1"/>
    <col min="24" max="24" width="13.142857142857142" style="411" bestFit="1" customWidth="1"/>
    <col min="25" max="25" width="3.142857142857143" style="411" customWidth="1"/>
    <col min="26" max="26" width="11" style="411" bestFit="1" customWidth="1"/>
    <col min="27" max="27" width="3.142857142857143" style="411" customWidth="1"/>
    <col min="28" max="28" width="10.714285714285714" style="411" bestFit="1" customWidth="1"/>
    <col min="29" max="16384" width="9.142857142857142" style="411"/>
  </cols>
  <sheetData>
    <row r="1" spans="15:15" ht="13.8">
      <c r="O1" s="392"/>
    </row>
    <row r="4" spans="1:5" ht="15.6">
      <c r="A4" s="419" t="s">
        <v>311</v>
      </c>
      <c r="B4" s="412"/>
      <c r="C4" s="392"/>
      <c r="D4" s="392"/>
      <c r="E4" s="392"/>
    </row>
    <row r="5" spans="1:15" ht="13.8">
      <c r="A5" s="406" t="s">
        <v>229</v>
      </c>
      <c r="B5" s="406"/>
      <c r="C5" s="392"/>
      <c r="D5" s="392"/>
      <c r="E5" s="392"/>
      <c r="O5" s="753"/>
    </row>
    <row r="6" spans="1:17" ht="13.8">
      <c r="A6" s="420"/>
      <c r="B6" s="408"/>
      <c r="C6" s="392"/>
      <c r="D6" s="392"/>
      <c r="E6" s="392"/>
      <c r="Q6" s="421"/>
    </row>
    <row r="7" spans="2:27" ht="13.8">
      <c r="B7" s="416"/>
      <c r="C7" s="168"/>
      <c r="D7" s="167"/>
      <c r="E7" s="168"/>
      <c r="Q7" s="423"/>
      <c r="R7" s="423"/>
      <c r="S7" s="423"/>
      <c r="T7" s="422"/>
      <c r="U7" s="423"/>
      <c r="V7" s="422"/>
      <c r="W7" s="423"/>
      <c r="Y7" s="423"/>
      <c r="AA7" s="414"/>
    </row>
    <row r="8" spans="1:27" ht="16.8">
      <c r="A8" s="421" t="s">
        <v>312</v>
      </c>
      <c r="B8" s="416"/>
      <c r="C8" s="993">
        <v>2024</v>
      </c>
      <c r="D8" s="414"/>
      <c r="E8" s="993">
        <v>2025</v>
      </c>
      <c r="F8" s="414"/>
      <c r="G8" s="993">
        <v>2026</v>
      </c>
      <c r="H8" s="414"/>
      <c r="I8" s="993">
        <v>2027</v>
      </c>
      <c r="J8" s="414"/>
      <c r="K8" s="993">
        <v>2028</v>
      </c>
      <c r="L8" s="414"/>
      <c r="P8"/>
      <c r="Q8"/>
      <c r="R8"/>
      <c r="S8"/>
      <c r="T8"/>
      <c r="U8"/>
      <c r="V8"/>
      <c r="W8"/>
      <c r="X8"/>
      <c r="Y8"/>
      <c r="Z8"/>
      <c r="AA8" s="166"/>
    </row>
    <row r="9" spans="1:27" ht="14.4">
      <c r="A9" s="416"/>
      <c r="B9" s="416" t="s">
        <v>468</v>
      </c>
      <c r="C9" s="166">
        <v>232</v>
      </c>
      <c r="D9" s="166"/>
      <c r="E9" s="166">
        <v>23.470269837377458</v>
      </c>
      <c r="F9" s="166"/>
      <c r="G9" s="166">
        <v>-123.06569890811673</v>
      </c>
      <c r="H9" s="166"/>
      <c r="I9" s="166">
        <v>-291.50154153723025</v>
      </c>
      <c r="J9" s="166"/>
      <c r="K9" s="166">
        <v>-183.44322176061928</v>
      </c>
      <c r="L9" s="166"/>
      <c r="O9" s="1386"/>
      <c r="P9"/>
      <c r="Q9"/>
      <c r="R9"/>
      <c r="S9"/>
      <c r="T9"/>
      <c r="U9"/>
      <c r="V9"/>
      <c r="W9"/>
      <c r="X9"/>
      <c r="Y9"/>
      <c r="Z9"/>
      <c r="AA9" s="426"/>
    </row>
    <row r="10" spans="1:26" ht="16.8">
      <c r="A10" s="416"/>
      <c r="B10" s="425" t="s">
        <v>757</v>
      </c>
      <c r="C10" s="1155">
        <v>33</v>
      </c>
      <c r="D10" s="1153"/>
      <c r="E10" s="1155">
        <v>-2.2569296324596273</v>
      </c>
      <c r="F10" s="1155"/>
      <c r="G10" s="1155">
        <v>5.2444462004406125</v>
      </c>
      <c r="H10" s="1155"/>
      <c r="I10" s="1155">
        <v>-9.484445860342612</v>
      </c>
      <c r="J10" s="1155"/>
      <c r="K10" s="1155">
        <v>-36.092621040635095</v>
      </c>
      <c r="O10" s="1386"/>
      <c r="P10"/>
      <c r="Q10"/>
      <c r="R10"/>
      <c r="S10"/>
      <c r="T10"/>
      <c r="U10"/>
      <c r="V10"/>
      <c r="W10"/>
      <c r="X10"/>
      <c r="Y10"/>
      <c r="Z10"/>
    </row>
    <row r="11" spans="1:26" ht="14.4">
      <c r="A11" s="416"/>
      <c r="B11" s="416" t="s">
        <v>453</v>
      </c>
      <c r="C11" s="1156">
        <v>10</v>
      </c>
      <c r="D11" s="1154"/>
      <c r="E11" s="1156">
        <v>3.0324025759297646</v>
      </c>
      <c r="F11" s="312"/>
      <c r="G11" s="1290">
        <v>-4.810046997910237</v>
      </c>
      <c r="H11" s="312"/>
      <c r="I11" s="1156">
        <v>-7.384844204039847</v>
      </c>
      <c r="J11" s="312"/>
      <c r="K11" s="1156">
        <v>-10.79252271529038</v>
      </c>
      <c r="O11" s="429"/>
      <c r="P11"/>
      <c r="Q11"/>
      <c r="R11"/>
      <c r="S11"/>
      <c r="T11"/>
      <c r="U11"/>
      <c r="V11"/>
      <c r="W11"/>
      <c r="X11"/>
      <c r="Y11"/>
      <c r="Z11"/>
    </row>
    <row r="12" spans="1:27" ht="14.4">
      <c r="A12" s="416"/>
      <c r="B12" s="951" t="s">
        <v>23</v>
      </c>
      <c r="C12" s="975">
        <v>275</v>
      </c>
      <c r="D12" s="975"/>
      <c r="E12" s="1175">
        <v>24.245742780847596</v>
      </c>
      <c r="F12" s="975"/>
      <c r="G12" s="1175">
        <v>-122.63129970558636</v>
      </c>
      <c r="H12" s="975"/>
      <c r="I12" s="1175">
        <v>-308.3708316016127</v>
      </c>
      <c r="J12" s="975"/>
      <c r="K12" s="1175">
        <v>-230.32836551654475</v>
      </c>
      <c r="L12" s="166"/>
      <c r="P12"/>
      <c r="Q12"/>
      <c r="R12"/>
      <c r="S12"/>
      <c r="T12"/>
      <c r="U12"/>
      <c r="V12"/>
      <c r="W12"/>
      <c r="X12"/>
      <c r="Y12"/>
      <c r="Z12"/>
      <c r="AA12" s="426"/>
    </row>
    <row r="13" spans="1:28" ht="14.4">
      <c r="A13" s="416"/>
      <c r="B13" s="418"/>
      <c r="P13"/>
      <c r="Q13" s="639"/>
      <c r="R13" s="639"/>
      <c r="S13" s="639"/>
      <c r="T13" s="312"/>
      <c r="U13" s="422"/>
      <c r="V13" s="312"/>
      <c r="W13" s="422"/>
      <c r="X13" s="312"/>
      <c r="Y13" s="428"/>
      <c r="Z13" s="312"/>
      <c r="AA13" s="424"/>
      <c r="AB13" s="438"/>
    </row>
    <row r="14" spans="1:28" ht="44.4" customHeight="1">
      <c r="A14" s="421" t="s">
        <v>751</v>
      </c>
      <c r="B14" s="416"/>
      <c r="C14" s="994" t="s">
        <v>706</v>
      </c>
      <c r="D14" s="414"/>
      <c r="E14" s="993">
        <v>2025</v>
      </c>
      <c r="F14" s="414"/>
      <c r="G14" s="993">
        <v>2026</v>
      </c>
      <c r="H14" s="414"/>
      <c r="I14" s="993">
        <v>2027</v>
      </c>
      <c r="J14" s="414"/>
      <c r="K14" s="413" t="s">
        <v>557</v>
      </c>
      <c r="M14" s="413" t="s">
        <v>23</v>
      </c>
      <c r="P14"/>
      <c r="Q14" s="639"/>
      <c r="R14" s="639"/>
      <c r="S14" s="639"/>
      <c r="T14" s="313"/>
      <c r="U14" s="433"/>
      <c r="V14" s="313"/>
      <c r="W14" s="433"/>
      <c r="X14" s="313"/>
      <c r="Y14" s="434"/>
      <c r="Z14" s="313"/>
      <c r="AA14" s="435"/>
      <c r="AB14" s="313"/>
    </row>
    <row r="15" spans="2:30" ht="14.25" customHeight="1">
      <c r="B15" s="425" t="s">
        <v>23</v>
      </c>
      <c r="C15" s="821">
        <v>1995.30</v>
      </c>
      <c r="D15" s="821"/>
      <c r="E15" s="821">
        <v>7641.20</v>
      </c>
      <c r="F15" s="821"/>
      <c r="G15" s="821">
        <v>7267.20</v>
      </c>
      <c r="H15" s="821"/>
      <c r="I15" s="821">
        <v>7098.60</v>
      </c>
      <c r="J15" s="821"/>
      <c r="K15" s="821">
        <v>30805.199999999997</v>
      </c>
      <c r="L15" s="821"/>
      <c r="M15" s="821">
        <v>54807.50</v>
      </c>
      <c r="O15" s="832"/>
      <c r="P15" s="165"/>
      <c r="Q15" s="788"/>
      <c r="R15" s="165"/>
      <c r="S15" s="165"/>
      <c r="T15" s="165"/>
      <c r="U15" s="165"/>
      <c r="V15" s="165"/>
      <c r="W15" s="165"/>
      <c r="X15" s="165"/>
      <c r="Y15" s="165"/>
      <c r="Z15" s="165"/>
      <c r="AD15" s="847"/>
    </row>
    <row r="16" spans="2:26" ht="14.25" customHeight="1">
      <c r="B16" s="416"/>
      <c r="C16" s="314"/>
      <c r="D16" s="436"/>
      <c r="E16" s="314"/>
      <c r="G16" s="314"/>
      <c r="H16" s="314"/>
      <c r="I16" s="314"/>
      <c r="J16" s="314"/>
      <c r="K16" s="314"/>
      <c r="L16" s="437"/>
      <c r="M16" s="314"/>
      <c r="P16" s="165"/>
      <c r="Q16" s="788"/>
      <c r="R16" s="165"/>
      <c r="S16" s="165"/>
      <c r="T16" s="165"/>
      <c r="U16" s="165"/>
      <c r="V16" s="165"/>
      <c r="W16" s="165"/>
      <c r="X16" s="165"/>
      <c r="Y16" s="165"/>
      <c r="Z16" s="165"/>
    </row>
    <row r="17" spans="16:26" ht="14.4">
      <c r="P17" s="165"/>
      <c r="Q17" s="165"/>
      <c r="R17" s="165"/>
      <c r="S17" s="165"/>
      <c r="T17" s="165"/>
      <c r="U17" s="165"/>
      <c r="V17" s="165"/>
      <c r="W17" s="165"/>
      <c r="X17" s="165"/>
      <c r="Y17" s="165"/>
      <c r="Z17" s="165"/>
    </row>
    <row r="18" spans="1:28" ht="44.4" customHeight="1">
      <c r="A18" s="421" t="s">
        <v>752</v>
      </c>
      <c r="C18" s="994" t="s">
        <v>706</v>
      </c>
      <c r="D18" s="414"/>
      <c r="E18" s="993">
        <v>2025</v>
      </c>
      <c r="F18" s="414"/>
      <c r="G18" s="993">
        <v>2026</v>
      </c>
      <c r="H18" s="414"/>
      <c r="I18" s="993">
        <v>2027</v>
      </c>
      <c r="J18" s="414"/>
      <c r="K18" s="413" t="s">
        <v>557</v>
      </c>
      <c r="L18" s="424"/>
      <c r="M18" s="413" t="s">
        <v>23</v>
      </c>
      <c r="P18"/>
      <c r="Q18" s="639"/>
      <c r="R18" s="639"/>
      <c r="S18" s="639"/>
      <c r="T18" s="423"/>
      <c r="U18" s="422"/>
      <c r="V18" s="423"/>
      <c r="W18" s="422"/>
      <c r="X18" s="423"/>
      <c r="Z18" s="423"/>
      <c r="AA18" s="424"/>
      <c r="AB18" s="414"/>
    </row>
    <row r="19" spans="2:26" ht="15" customHeight="1">
      <c r="B19" s="425" t="s">
        <v>23</v>
      </c>
      <c r="C19" s="821">
        <v>270.4</v>
      </c>
      <c r="D19" s="821"/>
      <c r="E19" s="821">
        <v>977</v>
      </c>
      <c r="F19" s="821"/>
      <c r="G19" s="821">
        <v>942.30</v>
      </c>
      <c r="H19" s="821"/>
      <c r="I19" s="821">
        <v>901.20</v>
      </c>
      <c r="J19" s="821"/>
      <c r="K19" s="821">
        <v>8841</v>
      </c>
      <c r="L19" s="821"/>
      <c r="M19" s="821">
        <v>11931.90</v>
      </c>
      <c r="P19" s="165"/>
      <c r="Q19" s="788"/>
      <c r="R19" s="165"/>
      <c r="S19" s="165"/>
      <c r="T19" s="165"/>
      <c r="U19" s="165"/>
      <c r="V19" s="165"/>
      <c r="W19" s="165"/>
      <c r="X19" s="165"/>
      <c r="Y19" s="165"/>
      <c r="Z19" s="165"/>
    </row>
    <row r="20" spans="2:26" ht="14.25" customHeight="1">
      <c r="B20" s="416"/>
      <c r="C20" s="312"/>
      <c r="D20" s="166"/>
      <c r="E20" s="312"/>
      <c r="F20" s="422"/>
      <c r="G20" s="312"/>
      <c r="H20" s="422"/>
      <c r="I20" s="312"/>
      <c r="J20" s="312"/>
      <c r="K20" s="312"/>
      <c r="L20" s="428"/>
      <c r="M20" s="312"/>
      <c r="N20" s="424"/>
      <c r="O20" s="312"/>
      <c r="P20" s="165"/>
      <c r="Q20" s="788"/>
      <c r="R20" s="165"/>
      <c r="S20" s="165"/>
      <c r="T20" s="165"/>
      <c r="U20" s="165"/>
      <c r="V20" s="165"/>
      <c r="W20" s="165"/>
      <c r="X20" s="165"/>
      <c r="Y20" s="165"/>
      <c r="Z20" s="165"/>
    </row>
    <row r="21" spans="1:26" ht="57.6" customHeight="1">
      <c r="A21" s="1009" t="s">
        <v>574</v>
      </c>
      <c r="B21" s="1010"/>
      <c r="E21" s="994" t="s">
        <v>223</v>
      </c>
      <c r="F21" s="636"/>
      <c r="G21" s="994" t="s">
        <v>17</v>
      </c>
      <c r="H21" s="636"/>
      <c r="I21" s="994" t="s">
        <v>534</v>
      </c>
      <c r="J21" s="312"/>
      <c r="K21" s="312"/>
      <c r="L21" s="428"/>
      <c r="M21" s="312"/>
      <c r="N21" s="424"/>
      <c r="O21" s="312"/>
      <c r="P21" s="165"/>
      <c r="Q21" s="165"/>
      <c r="R21" s="165"/>
      <c r="S21" s="165"/>
      <c r="T21" s="165"/>
      <c r="U21" s="165"/>
      <c r="V21" s="165"/>
      <c r="W21" s="165"/>
      <c r="X21" s="165"/>
      <c r="Y21" s="165"/>
      <c r="Z21" s="165"/>
    </row>
    <row r="22" spans="2:28" ht="15" customHeight="1">
      <c r="B22" s="1038" t="s">
        <v>769</v>
      </c>
      <c r="C22" s="638"/>
      <c r="D22" s="1039"/>
      <c r="E22" s="1406" t="s">
        <v>798</v>
      </c>
      <c r="F22" s="1406"/>
      <c r="G22" s="1406" t="s">
        <v>750</v>
      </c>
      <c r="H22" s="1406"/>
      <c r="I22" s="1406" t="s">
        <v>796</v>
      </c>
      <c r="J22" s="312"/>
      <c r="K22" s="1556"/>
      <c r="L22" s="1556"/>
      <c r="M22" s="1556"/>
      <c r="N22" s="424"/>
      <c r="O22" s="312"/>
      <c r="P22"/>
      <c r="Q22" s="639"/>
      <c r="R22" s="639"/>
      <c r="S22" s="639"/>
      <c r="T22" s="312"/>
      <c r="U22" s="422"/>
      <c r="V22" s="312"/>
      <c r="W22" s="422"/>
      <c r="X22" s="312"/>
      <c r="Y22" s="428"/>
      <c r="Z22" s="312"/>
      <c r="AA22" s="424"/>
      <c r="AB22" s="312"/>
    </row>
    <row r="23" spans="2:28" ht="14.25" customHeight="1">
      <c r="B23" s="637"/>
      <c r="C23" s="636"/>
      <c r="E23" s="1023"/>
      <c r="F23" s="1023"/>
      <c r="G23" s="1023"/>
      <c r="H23" s="1023"/>
      <c r="I23" s="1023"/>
      <c r="J23" s="312"/>
      <c r="K23" s="312"/>
      <c r="L23" s="312"/>
      <c r="M23" s="312"/>
      <c r="N23" s="424"/>
      <c r="O23" s="312"/>
      <c r="P23"/>
      <c r="Q23" s="639"/>
      <c r="R23" s="639"/>
      <c r="S23" s="639"/>
      <c r="T23" s="312"/>
      <c r="U23" s="422"/>
      <c r="V23" s="312"/>
      <c r="W23" s="422"/>
      <c r="X23" s="312"/>
      <c r="Y23" s="428"/>
      <c r="Z23" s="312"/>
      <c r="AA23" s="424"/>
      <c r="AB23" s="312"/>
    </row>
    <row r="24" spans="1:28" ht="44.4" customHeight="1">
      <c r="A24" s="1009" t="s">
        <v>494</v>
      </c>
      <c r="B24" s="636"/>
      <c r="C24" s="636"/>
      <c r="D24" s="636"/>
      <c r="E24" s="994" t="s">
        <v>706</v>
      </c>
      <c r="F24" s="1023"/>
      <c r="G24" s="1023"/>
      <c r="H24" s="1023"/>
      <c r="I24" s="1023"/>
      <c r="J24" s="312"/>
      <c r="K24" s="312"/>
      <c r="L24" s="312"/>
      <c r="M24" s="312"/>
      <c r="N24" s="424"/>
      <c r="O24" s="312"/>
      <c r="P24"/>
      <c r="Q24" s="639"/>
      <c r="R24" s="639"/>
      <c r="S24" s="639"/>
      <c r="T24" s="312"/>
      <c r="U24" s="422"/>
      <c r="V24" s="312"/>
      <c r="W24" s="422"/>
      <c r="X24" s="312"/>
      <c r="Y24" s="428"/>
      <c r="Z24" s="312"/>
      <c r="AA24" s="424"/>
      <c r="AB24" s="312"/>
    </row>
    <row r="25" spans="2:28" ht="15.6" customHeight="1">
      <c r="B25" s="638" t="s">
        <v>770</v>
      </c>
      <c r="C25" s="638"/>
      <c r="D25" s="638"/>
      <c r="E25" s="975" t="s">
        <v>707</v>
      </c>
      <c r="F25" s="1023"/>
      <c r="G25" s="1023"/>
      <c r="H25" s="1023"/>
      <c r="I25" s="1023"/>
      <c r="J25" s="312"/>
      <c r="K25" s="312"/>
      <c r="L25" s="312"/>
      <c r="M25" s="312"/>
      <c r="N25" s="424"/>
      <c r="O25" s="312"/>
      <c r="P25" s="1282"/>
      <c r="Q25" s="639"/>
      <c r="R25" s="639"/>
      <c r="S25" s="639"/>
      <c r="T25" s="312"/>
      <c r="U25" s="422"/>
      <c r="V25" s="312"/>
      <c r="W25" s="422"/>
      <c r="X25" s="312"/>
      <c r="Y25" s="428"/>
      <c r="Z25" s="312"/>
      <c r="AA25" s="424"/>
      <c r="AB25" s="312"/>
    </row>
    <row r="26" spans="2:28" ht="15.6" customHeight="1">
      <c r="B26" s="636" t="s">
        <v>771</v>
      </c>
      <c r="C26" s="636"/>
      <c r="D26" s="636"/>
      <c r="E26" s="1297" t="s">
        <v>797</v>
      </c>
      <c r="F26" s="1023"/>
      <c r="G26" s="1023"/>
      <c r="H26" s="1023"/>
      <c r="I26" s="1023"/>
      <c r="J26" s="166"/>
      <c r="K26" s="1011"/>
      <c r="M26" s="166"/>
      <c r="N26" s="424"/>
      <c r="P26"/>
      <c r="Q26" s="639"/>
      <c r="R26" s="639"/>
      <c r="S26" s="639"/>
      <c r="T26" s="312"/>
      <c r="U26" s="431"/>
      <c r="V26" s="1283"/>
      <c r="W26" s="431"/>
      <c r="X26" s="430"/>
      <c r="Y26" s="427"/>
      <c r="Z26" s="430"/>
      <c r="AA26" s="432"/>
      <c r="AB26" s="426"/>
    </row>
    <row r="27" spans="2:28" ht="15.6" customHeight="1">
      <c r="B27" s="638" t="s">
        <v>772</v>
      </c>
      <c r="C27" s="638"/>
      <c r="D27" s="638"/>
      <c r="E27" s="1298" t="s">
        <v>722</v>
      </c>
      <c r="F27" s="1023"/>
      <c r="G27" s="1023"/>
      <c r="H27" s="1023"/>
      <c r="I27" s="1023"/>
      <c r="J27" s="166"/>
      <c r="K27" s="1011"/>
      <c r="M27" s="166"/>
      <c r="N27" s="424"/>
      <c r="P27"/>
      <c r="Q27" s="639"/>
      <c r="R27" s="639"/>
      <c r="S27" s="639"/>
      <c r="T27" s="312"/>
      <c r="U27" s="431"/>
      <c r="V27" s="430"/>
      <c r="W27" s="431"/>
      <c r="X27" s="430"/>
      <c r="Y27" s="427"/>
      <c r="Z27" s="430"/>
      <c r="AA27" s="432"/>
      <c r="AB27" s="426"/>
    </row>
    <row r="28" spans="2:28" ht="14.25" customHeight="1">
      <c r="B28" s="392"/>
      <c r="C28" s="392"/>
      <c r="E28" s="392"/>
      <c r="F28" s="392"/>
      <c r="G28" s="392"/>
      <c r="H28" s="392"/>
      <c r="I28" s="392"/>
      <c r="P28"/>
      <c r="Q28" s="639"/>
      <c r="R28" s="639"/>
      <c r="S28" s="639"/>
      <c r="T28" s="312"/>
      <c r="U28" s="422"/>
      <c r="V28" s="312"/>
      <c r="W28" s="422"/>
      <c r="X28" s="312"/>
      <c r="Y28" s="428"/>
      <c r="Z28" s="312"/>
      <c r="AA28" s="424"/>
      <c r="AB28" s="438"/>
    </row>
    <row r="29" spans="1:28" ht="27" customHeight="1">
      <c r="A29" s="1041" t="s">
        <v>0</v>
      </c>
      <c r="B29" s="1555" t="s">
        <v>558</v>
      </c>
      <c r="C29" s="1555"/>
      <c r="D29" s="1555"/>
      <c r="E29" s="1555"/>
      <c r="F29" s="1555"/>
      <c r="G29" s="1555"/>
      <c r="H29" s="1555"/>
      <c r="I29" s="1555"/>
      <c r="J29" s="1555"/>
      <c r="K29" s="1555"/>
      <c r="L29" s="1555"/>
      <c r="M29" s="1555"/>
      <c r="N29" s="735"/>
      <c r="O29" s="735"/>
      <c r="R29" s="313"/>
      <c r="S29" s="313"/>
      <c r="T29" s="313"/>
      <c r="U29" s="433"/>
      <c r="V29" s="313"/>
      <c r="W29" s="433"/>
      <c r="X29" s="313"/>
      <c r="Y29" s="434"/>
      <c r="Z29" s="313"/>
      <c r="AA29" s="435"/>
      <c r="AB29" s="313"/>
    </row>
    <row r="30" spans="1:28" ht="13.8">
      <c r="A30" s="1041" t="s">
        <v>33</v>
      </c>
      <c r="B30" s="734" t="s">
        <v>774</v>
      </c>
      <c r="C30" s="734"/>
      <c r="D30" s="734"/>
      <c r="E30" s="734"/>
      <c r="F30" s="734"/>
      <c r="G30" s="734"/>
      <c r="H30" s="734"/>
      <c r="I30" s="734"/>
      <c r="J30" s="734"/>
      <c r="K30" s="734"/>
      <c r="L30" s="734"/>
      <c r="M30" s="734"/>
      <c r="N30" s="735"/>
      <c r="O30" s="735"/>
      <c r="R30" s="313"/>
      <c r="S30" s="313"/>
      <c r="T30" s="313"/>
      <c r="U30" s="433"/>
      <c r="V30" s="313"/>
      <c r="W30" s="433"/>
      <c r="X30" s="313"/>
      <c r="Y30" s="434"/>
      <c r="Z30" s="313"/>
      <c r="AA30" s="435"/>
      <c r="AB30" s="313"/>
    </row>
    <row r="31" spans="1:28" ht="13.8">
      <c r="A31" s="1041" t="s">
        <v>38</v>
      </c>
      <c r="B31" s="1555" t="s">
        <v>814</v>
      </c>
      <c r="C31" s="1555"/>
      <c r="D31" s="1555"/>
      <c r="E31" s="1555"/>
      <c r="F31" s="1555"/>
      <c r="G31" s="1555"/>
      <c r="H31" s="1555"/>
      <c r="I31" s="1555"/>
      <c r="J31" s="1555"/>
      <c r="K31" s="1555"/>
      <c r="L31" s="1555"/>
      <c r="M31" s="1555"/>
      <c r="N31" s="735"/>
      <c r="O31" s="735"/>
      <c r="R31" s="313"/>
      <c r="S31" s="313"/>
      <c r="T31" s="313"/>
      <c r="U31" s="433"/>
      <c r="V31" s="313"/>
      <c r="W31" s="433"/>
      <c r="X31" s="313"/>
      <c r="Y31" s="434"/>
      <c r="Z31" s="313"/>
      <c r="AA31" s="435"/>
      <c r="AB31" s="313"/>
    </row>
    <row r="32" spans="1:27" ht="14.25" customHeight="1">
      <c r="A32" s="1041" t="s">
        <v>39</v>
      </c>
      <c r="B32" s="1555" t="s">
        <v>817</v>
      </c>
      <c r="C32" s="1555"/>
      <c r="D32" s="1555"/>
      <c r="E32" s="1555"/>
      <c r="F32" s="1555"/>
      <c r="G32" s="1555"/>
      <c r="H32" s="1555"/>
      <c r="I32" s="1555"/>
      <c r="J32" s="1555"/>
      <c r="K32" s="1555"/>
      <c r="L32" s="441"/>
      <c r="M32" s="441"/>
      <c r="N32" s="441"/>
      <c r="O32" s="441"/>
      <c r="P32" s="1555"/>
      <c r="Q32" s="1555"/>
      <c r="R32" s="1555"/>
      <c r="S32" s="1555"/>
      <c r="T32" s="1555"/>
      <c r="U32" s="1555"/>
      <c r="V32" s="1555"/>
      <c r="W32" s="1555"/>
      <c r="X32" s="1555"/>
      <c r="Y32" s="1555"/>
      <c r="Z32" s="441"/>
      <c r="AA32" s="392"/>
    </row>
    <row r="33" spans="1:27" ht="13.5" customHeight="1">
      <c r="A33" s="1041" t="s">
        <v>40</v>
      </c>
      <c r="B33" s="1555" t="s">
        <v>625</v>
      </c>
      <c r="C33" s="1555"/>
      <c r="D33" s="1555"/>
      <c r="E33" s="1555"/>
      <c r="F33" s="1555"/>
      <c r="G33" s="1555"/>
      <c r="H33" s="1555"/>
      <c r="I33" s="1555"/>
      <c r="J33" s="1555"/>
      <c r="K33" s="1555"/>
      <c r="L33" s="1555"/>
      <c r="M33" s="1555"/>
      <c r="N33" s="441"/>
      <c r="O33" s="441"/>
      <c r="P33" s="734"/>
      <c r="Q33" s="734"/>
      <c r="R33" s="734"/>
      <c r="S33" s="734"/>
      <c r="T33" s="734"/>
      <c r="U33" s="734"/>
      <c r="V33" s="734"/>
      <c r="W33" s="734"/>
      <c r="X33" s="734"/>
      <c r="Y33" s="734"/>
      <c r="Z33" s="734"/>
      <c r="AA33" s="734"/>
    </row>
    <row r="34" spans="1:15" ht="66" customHeight="1">
      <c r="A34" s="1041" t="s">
        <v>303</v>
      </c>
      <c r="B34" s="1557" t="s">
        <v>768</v>
      </c>
      <c r="C34" s="1557"/>
      <c r="D34" s="1557"/>
      <c r="E34" s="1557"/>
      <c r="F34" s="1557"/>
      <c r="G34" s="1557"/>
      <c r="H34" s="1557"/>
      <c r="I34" s="1557"/>
      <c r="J34" s="1557"/>
      <c r="K34" s="1557"/>
      <c r="L34" s="1557"/>
      <c r="M34" s="1557"/>
      <c r="N34" s="441"/>
      <c r="O34" s="441"/>
    </row>
    <row r="35" spans="1:15" ht="12" customHeight="1">
      <c r="A35" s="1041" t="s">
        <v>304</v>
      </c>
      <c r="B35" s="1040" t="s">
        <v>735</v>
      </c>
      <c r="C35" s="734"/>
      <c r="D35" s="734"/>
      <c r="E35" s="734"/>
      <c r="F35" s="734"/>
      <c r="G35" s="734"/>
      <c r="H35" s="734"/>
      <c r="I35" s="734"/>
      <c r="J35" s="734"/>
      <c r="K35" s="734"/>
      <c r="L35" s="734"/>
      <c r="M35" s="734"/>
      <c r="N35" s="441"/>
      <c r="O35" s="441"/>
    </row>
    <row r="36" spans="1:15" ht="13.8">
      <c r="A36" s="1041" t="s">
        <v>318</v>
      </c>
      <c r="B36" s="1040" t="s">
        <v>727</v>
      </c>
      <c r="C36" s="734"/>
      <c r="D36" s="734"/>
      <c r="E36" s="734"/>
      <c r="F36" s="734"/>
      <c r="G36" s="734"/>
      <c r="H36" s="734"/>
      <c r="I36" s="734"/>
      <c r="J36" s="734"/>
      <c r="K36" s="734"/>
      <c r="L36" s="734"/>
      <c r="M36" s="734"/>
      <c r="N36" s="441"/>
      <c r="O36" s="441"/>
    </row>
    <row r="37" spans="1:15" ht="26.1" customHeight="1">
      <c r="A37" s="1041" t="s">
        <v>495</v>
      </c>
      <c r="B37" s="1555" t="s">
        <v>559</v>
      </c>
      <c r="C37" s="1555"/>
      <c r="D37" s="1555"/>
      <c r="E37" s="1555"/>
      <c r="F37" s="1555"/>
      <c r="G37" s="1555"/>
      <c r="H37" s="1555"/>
      <c r="I37" s="1555"/>
      <c r="J37" s="1555"/>
      <c r="K37" s="1555"/>
      <c r="L37" s="1555"/>
      <c r="M37" s="1555"/>
      <c r="N37" s="441"/>
      <c r="O37" s="441"/>
    </row>
    <row r="38" spans="1:15" ht="15" customHeight="1">
      <c r="A38" s="1041"/>
      <c r="B38" s="734"/>
      <c r="C38" s="734"/>
      <c r="D38" s="734"/>
      <c r="E38" s="734"/>
      <c r="F38" s="734"/>
      <c r="G38" s="734"/>
      <c r="H38" s="734"/>
      <c r="I38" s="734"/>
      <c r="J38" s="734"/>
      <c r="K38" s="734"/>
      <c r="L38" s="734"/>
      <c r="M38" s="734"/>
      <c r="N38" s="441"/>
      <c r="O38" s="441"/>
    </row>
    <row r="39" spans="1:15" ht="13.8">
      <c r="A39" s="1550" t="s">
        <v>119</v>
      </c>
      <c r="B39" s="1550"/>
      <c r="C39" s="1550"/>
      <c r="D39" s="1550"/>
      <c r="E39" s="1550"/>
      <c r="F39" s="1550"/>
      <c r="G39" s="1550"/>
      <c r="H39" s="1550"/>
      <c r="I39" s="1550"/>
      <c r="J39" s="1550"/>
      <c r="K39" s="1550"/>
      <c r="L39" s="1550"/>
      <c r="M39" s="1550"/>
      <c r="N39" s="1550"/>
      <c r="O39" s="1550"/>
    </row>
    <row r="40" ht="30" customHeight="1"/>
    <row r="41" spans="1:1" ht="13.8">
      <c r="A41" s="417"/>
    </row>
    <row r="42" ht="14.25" customHeight="1"/>
  </sheetData>
  <mergeCells count="9">
    <mergeCell ref="P32:Y32"/>
    <mergeCell ref="K22:M22"/>
    <mergeCell ref="A39:O39"/>
    <mergeCell ref="B29:M29"/>
    <mergeCell ref="B34:M34"/>
    <mergeCell ref="B32:K32"/>
    <mergeCell ref="B37:M37"/>
    <mergeCell ref="B33:M33"/>
    <mergeCell ref="B31:M31"/>
  </mergeCells>
  <printOptions horizontalCentered="1"/>
  <pageMargins left="0.5" right="0.5" top="0.5" bottom="0.5" header="0.25" footer="0.25"/>
  <pageSetup orientation="landscape" paperSize="1" scale="65" r:id="rId2"/>
  <headerFooter differentFirst="1" scaleWithDoc="0">
    <oddFooter>&amp;CPage &amp;P</oddFooter>
  </headerFooter>
  <ignoredErrors>
    <ignoredError sqref="A29" numberStoredAsText="1"/>
  </ignoredErrors>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codeName="Sheet37">
    <tabColor theme="6"/>
    <pageSetUpPr fitToPage="1"/>
  </sheetPr>
  <dimension ref="B1:M102"/>
  <sheetViews>
    <sheetView view="pageBreakPreview" zoomScale="80" zoomScaleNormal="60" zoomScaleSheetLayoutView="80" workbookViewId="0" topLeftCell="A1"/>
  </sheetViews>
  <sheetFormatPr defaultColWidth="9.114285714285714" defaultRowHeight="13.8"/>
  <cols>
    <col min="1" max="3" width="9.142857142857142" style="1"/>
    <col min="4" max="4" width="10.428571428571429" style="1" customWidth="1"/>
    <col min="5" max="5" width="9.142857142857142" style="1"/>
    <col min="6" max="6" width="10.285714285714286" style="1" customWidth="1"/>
    <col min="7" max="15" width="9.142857142857142" style="1"/>
    <col min="16" max="16" width="9.857142857142858" style="1" customWidth="1"/>
    <col min="17" max="16384" width="9.142857142857142" style="1"/>
  </cols>
  <sheetData>
    <row r="1" spans="13:13" ht="13.8">
      <c r="M1" s="7"/>
    </row>
    <row r="38" ht="14.25" customHeight="1"/>
    <row r="100" spans="2:2" ht="13.8">
      <c r="B100"/>
    </row>
    <row r="101" spans="2:2" ht="13.8">
      <c r="B101"/>
    </row>
    <row r="102" spans="2:2" ht="13.8">
      <c r="B102"/>
    </row>
  </sheetData>
  <printOptions horizontalCentered="1"/>
  <pageMargins left="0.5" right="0.5" top="0.5" bottom="0.5" header="0.25" footer="0.25"/>
  <pageSetup orientation="landscape" paperSize="1" scale="94" r:id="rId2"/>
  <headerFooter differentFirst="1" scaleWithDoc="0">
    <oddFooter>&amp;CPage &amp;P</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9" tint="-0.24997000396251678"/>
  </sheetPr>
  <dimension ref="A1:AO99"/>
  <sheetViews>
    <sheetView showGridLines="0" view="pageBreakPreview" zoomScale="80" zoomScaleNormal="100" zoomScaleSheetLayoutView="80" zoomScalePageLayoutView="40" workbookViewId="0" topLeftCell="A1"/>
  </sheetViews>
  <sheetFormatPr defaultColWidth="9.114285714285714" defaultRowHeight="14.4"/>
  <cols>
    <col min="1" max="1" width="70.28571428571429" style="17" customWidth="1"/>
    <col min="2" max="2" width="2.857142857142857" style="17" customWidth="1"/>
    <col min="3" max="3" width="20" style="17" customWidth="1"/>
    <col min="4" max="4" width="1.7142857142857142" style="17" customWidth="1"/>
    <col min="5" max="5" width="20" style="17" customWidth="1"/>
    <col min="6" max="6" width="1.8571428571428572" style="17" customWidth="1"/>
    <col min="7" max="7" width="20" style="17" customWidth="1"/>
    <col min="8" max="8" width="1.8571428571428572" style="17" customWidth="1"/>
    <col min="9" max="9" width="20" style="17" customWidth="1"/>
    <col min="10" max="10" width="1.8571428571428572" style="17" customWidth="1"/>
    <col min="11" max="11" width="20" style="17" customWidth="1"/>
    <col min="12" max="12" width="2" style="17" customWidth="1"/>
    <col min="13" max="13" width="20" style="17" customWidth="1"/>
    <col min="14" max="14" width="1.8571428571428572" style="17" customWidth="1"/>
    <col min="15" max="15" width="20" style="17" customWidth="1"/>
    <col min="16" max="16" width="1.8571428571428572" style="17" customWidth="1"/>
    <col min="17" max="17" width="20" style="17" customWidth="1"/>
    <col min="18" max="18" width="1.7142857142857142" style="17" customWidth="1"/>
    <col min="19" max="19" width="20" style="17" customWidth="1"/>
    <col min="20" max="20" width="1.5714285714285714" style="17" customWidth="1"/>
    <col min="21" max="21" width="12.857142857142858" style="17" customWidth="1"/>
    <col min="22" max="22" width="3.4285714285714284" style="17" customWidth="1"/>
    <col min="23" max="23" width="9" style="17" bestFit="1" customWidth="1"/>
    <col min="24" max="24" width="13.714285714285714" style="17" bestFit="1" customWidth="1"/>
    <col min="25" max="25" width="11.571428571428571" style="17" bestFit="1" customWidth="1"/>
    <col min="26" max="26" width="15.571428571428571" bestFit="1" customWidth="1"/>
    <col min="29" max="29" width="10.285714285714286" bestFit="1" customWidth="1"/>
    <col min="32" max="32" width="12" bestFit="1" customWidth="1"/>
    <col min="33" max="33" width="9.142857142857142" customWidth="1"/>
  </cols>
  <sheetData>
    <row r="1" spans="1:26" ht="14.4">
      <c r="A1" s="50"/>
      <c r="B1" s="50"/>
      <c r="O1" s="7"/>
      <c r="Z1" s="17"/>
    </row>
    <row r="2" spans="1:28" ht="21">
      <c r="A2" s="50"/>
      <c r="B2" s="50"/>
      <c r="C2" s="574"/>
      <c r="D2" s="574"/>
      <c r="E2" s="574"/>
      <c r="F2" s="574"/>
      <c r="G2" s="575"/>
      <c r="H2" s="574"/>
      <c r="I2" s="574"/>
      <c r="J2" s="574"/>
      <c r="K2" s="576"/>
      <c r="L2" s="574"/>
      <c r="M2" s="574"/>
      <c r="N2" s="574"/>
      <c r="O2" s="574"/>
      <c r="X2" s="664"/>
      <c r="Z2" s="17"/>
      <c r="AA2" s="17"/>
      <c r="AB2" s="17"/>
    </row>
    <row r="3" spans="1:28" ht="14.4">
      <c r="A3" s="50"/>
      <c r="B3" s="50"/>
      <c r="C3" s="1562"/>
      <c r="D3" s="1562"/>
      <c r="E3" s="1562"/>
      <c r="F3" s="1562"/>
      <c r="G3" s="1562"/>
      <c r="H3" s="1562"/>
      <c r="I3" s="1562"/>
      <c r="J3" s="1562"/>
      <c r="K3" s="1562"/>
      <c r="L3" s="1562"/>
      <c r="M3" s="1562"/>
      <c r="N3" s="1562"/>
      <c r="O3" s="1562"/>
      <c r="P3" s="1562"/>
      <c r="Q3" s="1562"/>
      <c r="R3" s="1562"/>
      <c r="S3" s="1562"/>
      <c r="Z3" s="17"/>
      <c r="AA3" s="17"/>
      <c r="AB3" s="17"/>
    </row>
    <row r="4" spans="1:28" ht="15.6">
      <c r="A4" s="1563" t="s">
        <v>228</v>
      </c>
      <c r="B4" s="1563"/>
      <c r="C4" s="1563"/>
      <c r="D4" s="1563"/>
      <c r="E4" s="1563"/>
      <c r="F4" s="1563"/>
      <c r="G4" s="1563"/>
      <c r="H4" s="1563"/>
      <c r="I4" s="1563"/>
      <c r="J4" s="1563"/>
      <c r="K4" s="1563"/>
      <c r="L4" s="1563"/>
      <c r="M4" s="1563"/>
      <c r="N4" s="1563"/>
      <c r="O4" s="1563"/>
      <c r="P4" s="1563"/>
      <c r="Q4" s="1563"/>
      <c r="R4" s="1563"/>
      <c r="S4" s="1563"/>
      <c r="Z4" s="17"/>
      <c r="AA4" s="17"/>
      <c r="AB4" s="17"/>
    </row>
    <row r="5" spans="1:28" ht="14.4">
      <c r="A5" s="1176" t="s">
        <v>657</v>
      </c>
      <c r="B5" s="50"/>
      <c r="M5" s="156"/>
      <c r="S5" s="526"/>
      <c r="Z5" s="17"/>
      <c r="AA5" s="17"/>
      <c r="AB5" s="17"/>
    </row>
    <row r="6" spans="1:28" ht="7.5" customHeight="1">
      <c r="A6" s="189"/>
      <c r="B6" s="50"/>
      <c r="M6" s="156"/>
      <c r="S6" s="526"/>
      <c r="Z6" s="17"/>
      <c r="AA6" s="17"/>
      <c r="AB6" s="17"/>
    </row>
    <row r="7" spans="1:28" ht="14.4">
      <c r="A7" s="836"/>
      <c r="B7" s="836"/>
      <c r="C7" s="836"/>
      <c r="D7" s="836"/>
      <c r="E7" s="836"/>
      <c r="F7" s="836"/>
      <c r="G7" s="836"/>
      <c r="H7" s="836"/>
      <c r="I7" s="836"/>
      <c r="J7" s="836"/>
      <c r="K7" s="836"/>
      <c r="L7" s="836"/>
      <c r="M7" s="836"/>
      <c r="N7" s="836"/>
      <c r="Q7" s="537"/>
      <c r="Z7" s="17"/>
      <c r="AA7" s="17"/>
      <c r="AB7" s="17"/>
    </row>
    <row r="8" spans="1:28" ht="14.4">
      <c r="A8" s="1561" t="s">
        <v>822</v>
      </c>
      <c r="B8" s="1561"/>
      <c r="C8" s="1561"/>
      <c r="D8" s="1561"/>
      <c r="E8" s="1561"/>
      <c r="F8" s="1561"/>
      <c r="G8" s="1561"/>
      <c r="H8" s="1561"/>
      <c r="I8" s="1561"/>
      <c r="J8" s="1561"/>
      <c r="K8" s="1561"/>
      <c r="L8" s="1561"/>
      <c r="M8" s="1561"/>
      <c r="N8" s="1561"/>
      <c r="O8" s="1561"/>
      <c r="P8" s="1561"/>
      <c r="Q8" s="1561"/>
      <c r="R8" s="1561"/>
      <c r="S8" s="1561"/>
      <c r="T8" s="1561"/>
      <c r="U8" s="1561"/>
      <c r="Z8" s="17"/>
      <c r="AA8" s="17"/>
      <c r="AB8" s="17"/>
    </row>
    <row r="9" spans="1:30" ht="14.4">
      <c r="A9" s="51"/>
      <c r="B9" s="51"/>
      <c r="C9" s="1560" t="s">
        <v>209</v>
      </c>
      <c r="D9" s="1560"/>
      <c r="E9" s="1560"/>
      <c r="F9" s="1560"/>
      <c r="G9" s="1560"/>
      <c r="H9" s="1560"/>
      <c r="I9" s="1560"/>
      <c r="J9" s="1560"/>
      <c r="K9" s="1560"/>
      <c r="L9" s="1560"/>
      <c r="M9" s="1560"/>
      <c r="N9" s="1560"/>
      <c r="O9" s="1560"/>
      <c r="P9" s="1560"/>
      <c r="Q9" s="1560"/>
      <c r="R9" s="51"/>
      <c r="S9" s="1564" t="s">
        <v>221</v>
      </c>
      <c r="T9" s="52"/>
      <c r="U9" s="1559" t="s">
        <v>23</v>
      </c>
      <c r="Z9" s="17"/>
      <c r="AA9" s="17"/>
      <c r="AB9" s="17"/>
      <c r="AC9" s="17"/>
      <c r="AD9" s="17"/>
    </row>
    <row r="10" spans="1:30" ht="16.2">
      <c r="A10" s="53"/>
      <c r="B10" s="53"/>
      <c r="C10" s="54" t="s">
        <v>364</v>
      </c>
      <c r="D10" s="53"/>
      <c r="E10" s="54" t="s">
        <v>206</v>
      </c>
      <c r="F10" s="53"/>
      <c r="G10" s="54" t="s">
        <v>688</v>
      </c>
      <c r="H10" s="53"/>
      <c r="I10" s="1006" t="s">
        <v>330</v>
      </c>
      <c r="J10" s="53"/>
      <c r="K10" s="1006" t="s">
        <v>329</v>
      </c>
      <c r="L10" s="53"/>
      <c r="M10" s="54" t="s">
        <v>694</v>
      </c>
      <c r="N10" s="53"/>
      <c r="O10" s="54" t="s">
        <v>453</v>
      </c>
      <c r="P10" s="53"/>
      <c r="Q10" s="54" t="s">
        <v>234</v>
      </c>
      <c r="R10" s="53"/>
      <c r="S10" s="1565"/>
      <c r="T10" s="53"/>
      <c r="U10" s="1560"/>
      <c r="Z10" s="17"/>
      <c r="AA10" s="17"/>
      <c r="AB10" s="17"/>
      <c r="AC10" s="17"/>
      <c r="AD10" s="17"/>
    </row>
    <row r="11" spans="1:30" ht="14.4">
      <c r="A11" s="212" t="s">
        <v>95</v>
      </c>
      <c r="B11" s="212"/>
      <c r="C11" s="724">
        <v>1318</v>
      </c>
      <c r="D11" s="724"/>
      <c r="E11" s="724">
        <v>402.79999999999995</v>
      </c>
      <c r="F11" s="724"/>
      <c r="G11" s="724">
        <v>5.700000000000365</v>
      </c>
      <c r="H11" s="724"/>
      <c r="I11" s="724">
        <v>296.9</v>
      </c>
      <c r="J11" s="724"/>
      <c r="K11" s="724">
        <v>212.80</v>
      </c>
      <c r="L11" s="724"/>
      <c r="M11" s="724">
        <v>918.2000000000003</v>
      </c>
      <c r="N11" s="724"/>
      <c r="O11" s="724">
        <v>233.70000000000005</v>
      </c>
      <c r="P11" s="837"/>
      <c r="Q11" s="724">
        <v>2469.9000000000005</v>
      </c>
      <c r="R11" s="837"/>
      <c r="S11" s="724">
        <v>52.400000000000006</v>
      </c>
      <c r="T11" s="837"/>
      <c r="U11" s="724">
        <v>2522.3000000000006</v>
      </c>
      <c r="V11" s="537"/>
      <c r="Y11" s="156"/>
      <c r="Z11" s="692"/>
      <c r="AA11" s="17"/>
      <c r="AB11" s="156"/>
      <c r="AC11" s="156"/>
      <c r="AD11" s="17"/>
    </row>
    <row r="12" spans="1:30" ht="16.5" customHeight="1">
      <c r="A12" s="55" t="s">
        <v>381</v>
      </c>
      <c r="B12" s="55"/>
      <c r="C12" s="740">
        <v>224.89999999999998</v>
      </c>
      <c r="D12" s="740"/>
      <c r="E12" s="740">
        <v>128.2</v>
      </c>
      <c r="F12" s="740"/>
      <c r="G12" s="740">
        <v>1.300000000000011</v>
      </c>
      <c r="H12" s="740"/>
      <c r="I12" s="740">
        <v>93.10</v>
      </c>
      <c r="J12" s="740"/>
      <c r="K12" s="740">
        <v>79.20000000000002</v>
      </c>
      <c r="L12" s="740"/>
      <c r="M12" s="740">
        <v>301.80</v>
      </c>
      <c r="N12" s="740"/>
      <c r="O12" s="740">
        <v>100.19999999999999</v>
      </c>
      <c r="P12" s="740"/>
      <c r="Q12" s="740">
        <v>626.9000000000001</v>
      </c>
      <c r="R12" s="740"/>
      <c r="S12" s="740">
        <v>24.90</v>
      </c>
      <c r="T12" s="740"/>
      <c r="U12" s="740">
        <v>651.8000000000001</v>
      </c>
      <c r="V12" s="190"/>
      <c r="Z12" s="692"/>
      <c r="AA12" s="17"/>
      <c r="AB12" s="17"/>
      <c r="AC12" s="17"/>
      <c r="AD12" s="17"/>
    </row>
    <row r="13" spans="1:30" ht="14.4">
      <c r="A13" s="672" t="s">
        <v>96</v>
      </c>
      <c r="B13" s="672"/>
      <c r="C13" s="673">
        <v>1093.1</v>
      </c>
      <c r="D13" s="785"/>
      <c r="E13" s="673">
        <v>274.59999999999997</v>
      </c>
      <c r="F13" s="785"/>
      <c r="G13" s="673">
        <v>4.400000000000354</v>
      </c>
      <c r="H13" s="785"/>
      <c r="I13" s="673">
        <v>203.79999999999998</v>
      </c>
      <c r="J13" s="785"/>
      <c r="K13" s="673">
        <v>133.60</v>
      </c>
      <c r="L13" s="785"/>
      <c r="M13" s="673">
        <v>616.4000000000003</v>
      </c>
      <c r="N13" s="956"/>
      <c r="O13" s="673">
        <v>133.50000000000006</v>
      </c>
      <c r="P13" s="785"/>
      <c r="Q13" s="673">
        <v>1843.0000000000005</v>
      </c>
      <c r="R13" s="785"/>
      <c r="S13" s="673">
        <v>27.500000000000007</v>
      </c>
      <c r="T13" s="785"/>
      <c r="U13" s="673">
        <v>1870.50</v>
      </c>
      <c r="Z13" s="692"/>
      <c r="AA13" s="17"/>
      <c r="AB13" s="537"/>
      <c r="AC13" s="537"/>
      <c r="AD13" s="17"/>
    </row>
    <row r="14" spans="1:30" ht="16.8">
      <c r="A14" s="55" t="s">
        <v>695</v>
      </c>
      <c r="B14" s="55"/>
      <c r="C14" s="740">
        <v>41.000000000000014</v>
      </c>
      <c r="D14" s="740"/>
      <c r="E14" s="740">
        <v>28.599999999999994</v>
      </c>
      <c r="F14" s="740"/>
      <c r="G14" s="740">
        <v>2.1999999999999797</v>
      </c>
      <c r="H14" s="740"/>
      <c r="I14" s="740">
        <v>15.800000000000004</v>
      </c>
      <c r="J14" s="740"/>
      <c r="K14" s="740">
        <v>14.099999999999998</v>
      </c>
      <c r="L14" s="740"/>
      <c r="M14" s="740">
        <v>60.699999999999974</v>
      </c>
      <c r="N14" s="740"/>
      <c r="O14" s="740">
        <v>20.50</v>
      </c>
      <c r="P14" s="740"/>
      <c r="Q14" s="740">
        <v>122.19999999999999</v>
      </c>
      <c r="R14" s="740"/>
      <c r="S14" s="740">
        <v>5.1</v>
      </c>
      <c r="T14" s="740"/>
      <c r="U14" s="740">
        <v>127.29999999999998</v>
      </c>
      <c r="Y14" s="1476"/>
      <c r="Z14" s="692"/>
      <c r="AA14" s="17"/>
      <c r="AB14" s="17"/>
      <c r="AC14" s="17"/>
      <c r="AD14" s="17"/>
    </row>
    <row r="15" spans="1:30" ht="15" thickBot="1">
      <c r="A15" s="672" t="s">
        <v>98</v>
      </c>
      <c r="B15" s="672"/>
      <c r="C15" s="675">
        <v>1052.1</v>
      </c>
      <c r="D15" s="785"/>
      <c r="E15" s="675">
        <v>245.99999999999997</v>
      </c>
      <c r="F15" s="785"/>
      <c r="G15" s="675">
        <v>2.200000000000374</v>
      </c>
      <c r="H15" s="785"/>
      <c r="I15" s="675">
        <v>187.99999999999997</v>
      </c>
      <c r="J15" s="785"/>
      <c r="K15" s="675">
        <v>119.50</v>
      </c>
      <c r="L15" s="785"/>
      <c r="M15" s="675">
        <v>555.7000000000004</v>
      </c>
      <c r="N15" s="956"/>
      <c r="O15" s="675">
        <v>113.00000000000006</v>
      </c>
      <c r="P15" s="785"/>
      <c r="Q15" s="675">
        <v>1720.8000000000004</v>
      </c>
      <c r="R15" s="785"/>
      <c r="S15" s="675">
        <v>22.400000000000006</v>
      </c>
      <c r="T15" s="785"/>
      <c r="U15" s="675">
        <v>1743.2000000000003</v>
      </c>
      <c r="Y15" s="1476"/>
      <c r="Z15" s="692"/>
      <c r="AA15" s="17"/>
      <c r="AB15" s="156"/>
      <c r="AC15" s="156"/>
      <c r="AD15" s="17"/>
    </row>
    <row r="16" spans="1:30" ht="15" thickTop="1">
      <c r="A16" s="55" t="s">
        <v>97</v>
      </c>
      <c r="C16" s="722">
        <v>0.7982549317147192</v>
      </c>
      <c r="D16" s="787"/>
      <c r="E16" s="722">
        <v>0.6107249255213505</v>
      </c>
      <c r="F16" s="787"/>
      <c r="G16" s="722">
        <v>0.38596491228074264</v>
      </c>
      <c r="H16" s="787"/>
      <c r="I16" s="722">
        <v>0.6332098349612664</v>
      </c>
      <c r="J16" s="787"/>
      <c r="K16" s="722">
        <v>0.5615601503759399</v>
      </c>
      <c r="L16" s="787"/>
      <c r="M16" s="704">
        <v>0.6052058375081684</v>
      </c>
      <c r="N16" s="704"/>
      <c r="O16" s="704">
        <v>0.48352588789045803</v>
      </c>
      <c r="P16" s="787"/>
      <c r="Q16" s="722">
        <v>0.6967083687598689</v>
      </c>
      <c r="R16" s="787"/>
      <c r="S16" s="704">
        <v>0.4274809160305344</v>
      </c>
      <c r="T16" s="787"/>
      <c r="U16" s="722">
        <v>0.6911152519525829</v>
      </c>
      <c r="Z16" s="17"/>
      <c r="AA16" s="17"/>
      <c r="AB16" s="17"/>
      <c r="AC16" s="17"/>
      <c r="AD16" s="17"/>
    </row>
    <row r="17" spans="1:30" ht="6.75" customHeight="1">
      <c r="A17" s="672"/>
      <c r="B17" s="676"/>
      <c r="C17" s="677"/>
      <c r="D17" s="677"/>
      <c r="E17" s="677"/>
      <c r="F17" s="677"/>
      <c r="G17" s="677"/>
      <c r="H17" s="677"/>
      <c r="I17" s="677"/>
      <c r="J17" s="677"/>
      <c r="K17" s="677"/>
      <c r="L17" s="677"/>
      <c r="M17" s="677"/>
      <c r="N17" s="677"/>
      <c r="O17" s="677"/>
      <c r="P17" s="677"/>
      <c r="Q17" s="677"/>
      <c r="R17" s="677"/>
      <c r="S17" s="677"/>
      <c r="T17" s="677"/>
      <c r="U17" s="677"/>
      <c r="Y17" s="676"/>
      <c r="Z17" s="676"/>
      <c r="AA17" s="676"/>
      <c r="AB17" s="676"/>
      <c r="AC17" s="676"/>
      <c r="AD17" s="676"/>
    </row>
    <row r="18" spans="1:30" ht="6.75" customHeight="1">
      <c r="A18" s="672"/>
      <c r="B18" s="676"/>
      <c r="C18" s="677"/>
      <c r="D18" s="677"/>
      <c r="E18" s="677"/>
      <c r="F18" s="677"/>
      <c r="G18" s="677"/>
      <c r="H18" s="677"/>
      <c r="I18" s="677"/>
      <c r="J18" s="677"/>
      <c r="K18" s="677"/>
      <c r="L18" s="677"/>
      <c r="M18" s="677"/>
      <c r="N18" s="677"/>
      <c r="O18" s="677"/>
      <c r="P18" s="677"/>
      <c r="Q18" s="677"/>
      <c r="R18" s="677"/>
      <c r="S18" s="677"/>
      <c r="T18" s="677"/>
      <c r="U18" s="677"/>
      <c r="Y18" s="676"/>
      <c r="Z18" s="676"/>
      <c r="AA18" s="676"/>
      <c r="AB18" s="676"/>
      <c r="AC18" s="676"/>
      <c r="AD18" s="676"/>
    </row>
    <row r="19" spans="1:30" ht="14.4">
      <c r="A19" s="55" t="s">
        <v>239</v>
      </c>
      <c r="C19" s="723"/>
      <c r="D19" s="723"/>
      <c r="E19" s="723"/>
      <c r="F19" s="723"/>
      <c r="G19" s="723"/>
      <c r="H19" s="723"/>
      <c r="I19" s="723"/>
      <c r="J19" s="723"/>
      <c r="K19" s="723"/>
      <c r="L19" s="723"/>
      <c r="M19" s="723"/>
      <c r="N19" s="723"/>
      <c r="O19" s="723"/>
      <c r="P19" s="723"/>
      <c r="Q19" s="723"/>
      <c r="R19" s="722"/>
      <c r="S19" s="722"/>
      <c r="T19" s="722"/>
      <c r="U19" s="722"/>
      <c r="Y19" s="213"/>
      <c r="Z19" s="213"/>
      <c r="AA19" s="213"/>
      <c r="AB19" s="213"/>
      <c r="AC19" s="213"/>
      <c r="AD19" s="213"/>
    </row>
    <row r="20" spans="1:41" ht="14.4">
      <c r="A20" s="672" t="s">
        <v>240</v>
      </c>
      <c r="B20" s="676"/>
      <c r="C20" s="703">
        <v>-0.004907512268780723</v>
      </c>
      <c r="D20" s="703"/>
      <c r="E20" s="703">
        <v>-0.1235857267188859</v>
      </c>
      <c r="F20" s="703"/>
      <c r="G20" s="703">
        <v>0.18750000000005929</v>
      </c>
      <c r="H20" s="703"/>
      <c r="I20" s="703">
        <v>0.010895471569629</v>
      </c>
      <c r="J20" s="703"/>
      <c r="K20" s="703">
        <v>0.0618762475049901</v>
      </c>
      <c r="L20" s="703"/>
      <c r="M20" s="703">
        <v>-0.04204486176317124</v>
      </c>
      <c r="N20" s="703"/>
      <c r="O20" s="703">
        <v>0.10287871637564927</v>
      </c>
      <c r="P20" s="703"/>
      <c r="Q20" s="703">
        <v>-0.010020441701069971</v>
      </c>
      <c r="R20" s="703"/>
      <c r="S20" s="703">
        <v>1</v>
      </c>
      <c r="T20" s="703"/>
      <c r="U20" s="703">
        <v>4.759827059619415E-4</v>
      </c>
      <c r="Z20" s="892"/>
      <c r="AA20" s="892"/>
      <c r="AB20" s="892"/>
      <c r="AC20" s="892"/>
      <c r="AD20" s="892"/>
      <c r="AE20" s="892"/>
      <c r="AF20" s="892"/>
      <c r="AG20" s="892"/>
      <c r="AH20" s="892"/>
      <c r="AI20" s="537"/>
      <c r="AK20" s="537"/>
      <c r="AO20" s="17"/>
    </row>
    <row r="21" spans="1:30" ht="14.4">
      <c r="A21" s="55" t="s">
        <v>250</v>
      </c>
      <c r="C21" s="1024">
        <v>0.04876143448166914</v>
      </c>
      <c r="D21" s="723"/>
      <c r="E21" s="723">
        <v>0.018530942808952622</v>
      </c>
      <c r="F21" s="723"/>
      <c r="G21" s="702">
        <v>0.2568789432530669</v>
      </c>
      <c r="H21" s="723"/>
      <c r="I21" s="723">
        <v>0.16698447965674856</v>
      </c>
      <c r="J21" s="723"/>
      <c r="K21" s="723">
        <v>0.07906061948270615</v>
      </c>
      <c r="L21" s="723"/>
      <c r="M21" s="723">
        <v>0.07744146070783797</v>
      </c>
      <c r="N21" s="723"/>
      <c r="O21" s="959" t="s">
        <v>346</v>
      </c>
      <c r="P21" s="723"/>
      <c r="Q21" s="723">
        <v>0.058902134580464116</v>
      </c>
      <c r="R21" s="723"/>
      <c r="S21" s="723"/>
      <c r="T21" s="723"/>
      <c r="U21" s="723"/>
      <c r="Y21" s="213"/>
      <c r="Z21" s="213"/>
      <c r="AA21" s="213"/>
      <c r="AB21" s="213"/>
      <c r="AC21" s="213"/>
      <c r="AD21" s="213"/>
    </row>
    <row r="22" spans="1:30" ht="14.4">
      <c r="A22" s="672" t="s">
        <v>253</v>
      </c>
      <c r="B22" s="676"/>
      <c r="C22" s="950">
        <v>0.04950255901717271</v>
      </c>
      <c r="D22" s="679"/>
      <c r="E22" s="679">
        <v>0.017062029630871223</v>
      </c>
      <c r="F22" s="679"/>
      <c r="G22" s="703">
        <v>0.1058927327054009</v>
      </c>
      <c r="H22" s="679"/>
      <c r="I22" s="679">
        <v>0.11507787178893936</v>
      </c>
      <c r="J22" s="679"/>
      <c r="K22" s="679">
        <v>0.06285148396412432</v>
      </c>
      <c r="L22" s="679"/>
      <c r="M22" s="703">
        <v>0.0567379680297464</v>
      </c>
      <c r="N22" s="703"/>
      <c r="O22" s="958" t="s">
        <v>346</v>
      </c>
      <c r="P22" s="679"/>
      <c r="Q22" s="679">
        <v>0.05206085907973268</v>
      </c>
      <c r="R22" s="723"/>
      <c r="S22" s="723"/>
      <c r="T22" s="723"/>
      <c r="U22" s="723"/>
      <c r="X22" s="537"/>
      <c r="Z22" s="17"/>
      <c r="AA22" s="17"/>
      <c r="AB22" s="17"/>
      <c r="AC22" s="17"/>
      <c r="AD22" s="17"/>
    </row>
    <row r="23" spans="1:30" ht="6.75" customHeight="1">
      <c r="A23" s="169"/>
      <c r="B23" s="169"/>
      <c r="C23" s="276"/>
      <c r="D23" s="276"/>
      <c r="E23" s="276"/>
      <c r="F23" s="276"/>
      <c r="G23" s="276"/>
      <c r="H23" s="276"/>
      <c r="I23" s="276"/>
      <c r="J23" s="276"/>
      <c r="K23" s="276"/>
      <c r="L23" s="276"/>
      <c r="M23" s="276"/>
      <c r="N23" s="276"/>
      <c r="O23" s="276"/>
      <c r="P23" s="276"/>
      <c r="Q23" s="276"/>
      <c r="R23" s="276"/>
      <c r="S23" s="276"/>
      <c r="T23" s="276"/>
      <c r="U23" s="276"/>
      <c r="V23" s="169"/>
      <c r="Y23" s="169"/>
      <c r="Z23" s="169"/>
      <c r="AA23" s="169"/>
      <c r="AB23" s="169"/>
      <c r="AC23" s="169"/>
      <c r="AD23" s="169"/>
    </row>
    <row r="24" spans="1:30" ht="6.75" customHeight="1">
      <c r="A24" s="169"/>
      <c r="B24" s="169"/>
      <c r="C24" s="276"/>
      <c r="D24" s="276"/>
      <c r="E24" s="276"/>
      <c r="F24" s="276"/>
      <c r="G24" s="276"/>
      <c r="H24" s="276"/>
      <c r="I24" s="276"/>
      <c r="J24" s="276"/>
      <c r="K24" s="276"/>
      <c r="L24" s="276"/>
      <c r="M24" s="276"/>
      <c r="N24" s="276"/>
      <c r="O24" s="276"/>
      <c r="P24" s="276"/>
      <c r="Q24" s="276"/>
      <c r="R24" s="276"/>
      <c r="S24" s="276"/>
      <c r="T24" s="276"/>
      <c r="U24" s="276"/>
      <c r="V24" s="169"/>
      <c r="Y24" s="169"/>
      <c r="Z24" s="169"/>
      <c r="AA24" s="169"/>
      <c r="AB24" s="169"/>
      <c r="AC24" s="169"/>
      <c r="AD24" s="169"/>
    </row>
    <row r="25" spans="1:30" ht="17.25" customHeight="1">
      <c r="A25" s="212" t="s">
        <v>696</v>
      </c>
      <c r="B25" s="213"/>
      <c r="C25" s="724"/>
      <c r="D25" s="724"/>
      <c r="E25" s="724"/>
      <c r="F25" s="724"/>
      <c r="G25" s="724"/>
      <c r="H25" s="724"/>
      <c r="I25" s="724"/>
      <c r="J25" s="724"/>
      <c r="K25" s="724"/>
      <c r="L25" s="724"/>
      <c r="M25" s="724"/>
      <c r="N25" s="724"/>
      <c r="O25" s="724"/>
      <c r="P25" s="724"/>
      <c r="Q25" s="724"/>
      <c r="R25" s="722"/>
      <c r="S25" s="725"/>
      <c r="T25" s="722"/>
      <c r="U25" s="726"/>
      <c r="Z25" s="17"/>
      <c r="AA25" s="17"/>
      <c r="AB25" s="17"/>
      <c r="AC25" s="17"/>
      <c r="AD25" s="17"/>
    </row>
    <row r="26" spans="1:30" ht="14.4">
      <c r="A26" s="55" t="s">
        <v>251</v>
      </c>
      <c r="C26" s="276">
        <v>1168.660951365652</v>
      </c>
      <c r="D26" s="276"/>
      <c r="E26" s="276">
        <v>309.6076886702117</v>
      </c>
      <c r="F26" s="276"/>
      <c r="G26" s="276">
        <v>3.965502965311696</v>
      </c>
      <c r="H26" s="276"/>
      <c r="I26" s="276">
        <v>193.35236742069154</v>
      </c>
      <c r="J26" s="276"/>
      <c r="K26" s="276">
        <v>132.31235841440173</v>
      </c>
      <c r="L26" s="276"/>
      <c r="M26" s="276">
        <v>639.2379174706166</v>
      </c>
      <c r="N26" s="276"/>
      <c r="O26" s="276">
        <v>0</v>
      </c>
      <c r="P26" s="276"/>
      <c r="Q26" s="276">
        <v>1807.8988688362685</v>
      </c>
      <c r="R26" s="722"/>
      <c r="S26" s="726"/>
      <c r="T26" s="722"/>
      <c r="U26" s="725"/>
      <c r="Z26" s="17"/>
      <c r="AA26" s="17"/>
      <c r="AB26" s="17"/>
      <c r="AC26" s="17"/>
      <c r="AD26" s="17"/>
    </row>
    <row r="27" spans="1:30" ht="14.4">
      <c r="A27" s="212" t="s">
        <v>230</v>
      </c>
      <c r="B27" s="213"/>
      <c r="C27" s="854">
        <v>44.898169338397174</v>
      </c>
      <c r="D27" s="854"/>
      <c r="E27" s="854">
        <v>7.47173569868484</v>
      </c>
      <c r="F27" s="854"/>
      <c r="G27" s="854">
        <v>0.24278195033533972</v>
      </c>
      <c r="H27" s="854"/>
      <c r="I27" s="854">
        <v>10.157764122454553</v>
      </c>
      <c r="J27" s="854"/>
      <c r="K27" s="854">
        <v>5.61035958023526</v>
      </c>
      <c r="L27" s="854"/>
      <c r="M27" s="854">
        <v>23.482641351709994</v>
      </c>
      <c r="N27" s="854"/>
      <c r="O27" s="854">
        <v>0</v>
      </c>
      <c r="P27" s="854"/>
      <c r="Q27" s="854">
        <v>68.38081069010717</v>
      </c>
      <c r="R27" s="722"/>
      <c r="S27" s="725"/>
      <c r="T27" s="722"/>
      <c r="U27" s="725"/>
      <c r="Z27" s="17"/>
      <c r="AA27" s="17"/>
      <c r="AB27" s="17"/>
      <c r="AC27" s="17"/>
      <c r="AD27" s="17"/>
    </row>
    <row r="28" spans="1:30" ht="14.4">
      <c r="A28" s="55" t="s">
        <v>231</v>
      </c>
      <c r="C28" s="740">
        <v>35.2559859003712</v>
      </c>
      <c r="D28" s="740"/>
      <c r="E28" s="740">
        <v>12.86113422717527</v>
      </c>
      <c r="F28" s="740"/>
      <c r="G28" s="740">
        <v>0.17122845095748335</v>
      </c>
      <c r="H28" s="740"/>
      <c r="I28" s="740">
        <v>15.88753768152665</v>
      </c>
      <c r="J28" s="740"/>
      <c r="K28" s="740">
        <v>4.0148934210457625</v>
      </c>
      <c r="L28" s="740"/>
      <c r="M28" s="740">
        <v>32.93479378070517</v>
      </c>
      <c r="N28" s="740"/>
      <c r="O28" s="740">
        <v>0</v>
      </c>
      <c r="P28" s="740"/>
      <c r="Q28" s="740">
        <v>68.19077968107638</v>
      </c>
      <c r="R28" s="722"/>
      <c r="S28" s="725"/>
      <c r="T28" s="722"/>
      <c r="U28" s="725"/>
      <c r="Z28" s="17"/>
      <c r="AA28" s="17"/>
      <c r="AB28" s="17"/>
      <c r="AC28" s="17"/>
      <c r="AD28" s="17"/>
    </row>
    <row r="29" spans="1:30" ht="14.4">
      <c r="A29" s="672" t="s">
        <v>232</v>
      </c>
      <c r="B29" s="676"/>
      <c r="C29" s="853">
        <v>-19.25826475844545</v>
      </c>
      <c r="D29" s="853"/>
      <c r="E29" s="853">
        <v>-13.802189036690649</v>
      </c>
      <c r="F29" s="853"/>
      <c r="G29" s="853">
        <v>-0.01992298130502933</v>
      </c>
      <c r="H29" s="853"/>
      <c r="I29" s="853">
        <v>-4.3245263781286924</v>
      </c>
      <c r="J29" s="853"/>
      <c r="K29" s="853">
        <v>-1.0114559158431344</v>
      </c>
      <c r="L29" s="853"/>
      <c r="M29" s="853">
        <v>-19.158094311967506</v>
      </c>
      <c r="N29" s="853"/>
      <c r="O29" s="853">
        <v>0</v>
      </c>
      <c r="P29" s="853"/>
      <c r="Q29" s="853">
        <v>-38.41635907041295</v>
      </c>
      <c r="R29" s="722"/>
      <c r="S29" s="725"/>
      <c r="T29" s="722"/>
      <c r="U29" s="702"/>
      <c r="Z29" s="17"/>
      <c r="AA29" s="17"/>
      <c r="AB29" s="17"/>
      <c r="AC29" s="17"/>
      <c r="AD29" s="17"/>
    </row>
    <row r="30" spans="1:30" ht="14.4">
      <c r="A30" s="55" t="s">
        <v>235</v>
      </c>
      <c r="C30" s="855">
        <v>-3.0441827642794115</v>
      </c>
      <c r="D30" s="740"/>
      <c r="E30" s="855">
        <v>-1.2481453311327022</v>
      </c>
      <c r="F30" s="740"/>
      <c r="G30" s="855">
        <v>0.02583052556043213</v>
      </c>
      <c r="H30" s="740"/>
      <c r="I30" s="855">
        <v>0.5298035222737487</v>
      </c>
      <c r="J30" s="740"/>
      <c r="K30" s="855">
        <v>-0.2977690122996747</v>
      </c>
      <c r="L30" s="740"/>
      <c r="M30" s="855">
        <v>-0.9902802955981961</v>
      </c>
      <c r="N30" s="957"/>
      <c r="O30" s="855">
        <v>0</v>
      </c>
      <c r="P30" s="740"/>
      <c r="Q30" s="855">
        <v>-4.0344630598776074</v>
      </c>
      <c r="R30" s="722"/>
      <c r="S30" s="725"/>
      <c r="T30" s="722"/>
      <c r="U30" s="725"/>
      <c r="Z30" s="17"/>
      <c r="AA30" s="17"/>
      <c r="AB30" s="17"/>
      <c r="AC30" s="17"/>
      <c r="AD30" s="17"/>
    </row>
    <row r="31" spans="1:30" ht="14.4">
      <c r="A31" s="672" t="s">
        <v>246</v>
      </c>
      <c r="B31" s="676"/>
      <c r="C31" s="680">
        <v>1226.5356590816953</v>
      </c>
      <c r="D31" s="681"/>
      <c r="E31" s="680">
        <v>314.8902242282484</v>
      </c>
      <c r="F31" s="681"/>
      <c r="G31" s="680">
        <v>4.3854209108599225</v>
      </c>
      <c r="H31" s="681"/>
      <c r="I31" s="680">
        <v>215.60294636881778</v>
      </c>
      <c r="J31" s="681"/>
      <c r="K31" s="680">
        <v>140.62838648753996</v>
      </c>
      <c r="L31" s="681"/>
      <c r="M31" s="680">
        <v>675.5069779954661</v>
      </c>
      <c r="N31" s="956"/>
      <c r="O31" s="680">
        <v>0</v>
      </c>
      <c r="P31" s="681"/>
      <c r="Q31" s="680">
        <v>1902.0196370771616</v>
      </c>
      <c r="R31" s="722"/>
      <c r="S31" s="725"/>
      <c r="T31" s="722"/>
      <c r="U31" s="725"/>
      <c r="Z31" s="17"/>
      <c r="AA31" s="17"/>
      <c r="AB31" s="17"/>
      <c r="AC31" s="17"/>
      <c r="AD31" s="17"/>
    </row>
    <row r="32" spans="1:30" ht="14.4">
      <c r="A32" s="55" t="s">
        <v>241</v>
      </c>
      <c r="C32" s="855">
        <v>-0.8661233047418544</v>
      </c>
      <c r="D32" s="740"/>
      <c r="E32" s="855">
        <v>0.4547868139229419</v>
      </c>
      <c r="F32" s="740"/>
      <c r="G32" s="855">
        <v>0.5987362656479461</v>
      </c>
      <c r="H32" s="740"/>
      <c r="I32" s="855">
        <v>10.036265516018384</v>
      </c>
      <c r="J32" s="740"/>
      <c r="K32" s="855">
        <v>2.1446689483222245</v>
      </c>
      <c r="L32" s="740"/>
      <c r="M32" s="855">
        <v>13.234457543911496</v>
      </c>
      <c r="N32" s="957"/>
      <c r="O32" s="855">
        <v>0</v>
      </c>
      <c r="P32" s="740"/>
      <c r="Q32" s="855">
        <v>12.368334239169641</v>
      </c>
      <c r="R32" s="722"/>
      <c r="S32" s="725"/>
      <c r="T32" s="722"/>
      <c r="U32" s="725"/>
      <c r="Y32" s="537"/>
      <c r="Z32" s="17"/>
      <c r="AA32" s="17"/>
      <c r="AB32" s="17"/>
      <c r="AC32" s="17"/>
      <c r="AD32" s="17"/>
    </row>
    <row r="33" spans="1:30" ht="14.4">
      <c r="A33" s="672" t="s">
        <v>264</v>
      </c>
      <c r="B33" s="676"/>
      <c r="C33" s="680">
        <v>1225.6695357769534</v>
      </c>
      <c r="D33" s="681"/>
      <c r="E33" s="680">
        <v>315.3450110421714</v>
      </c>
      <c r="F33" s="681"/>
      <c r="G33" s="680">
        <v>4.9841571765078685</v>
      </c>
      <c r="H33" s="681"/>
      <c r="I33" s="680">
        <v>225.63921188483616</v>
      </c>
      <c r="J33" s="681"/>
      <c r="K33" s="680">
        <v>142.77305543586218</v>
      </c>
      <c r="L33" s="681"/>
      <c r="M33" s="680">
        <v>688.7414355393776</v>
      </c>
      <c r="N33" s="956"/>
      <c r="O33" s="680">
        <v>0</v>
      </c>
      <c r="P33" s="681"/>
      <c r="Q33" s="680">
        <v>1914.3879713163312</v>
      </c>
      <c r="R33" s="722"/>
      <c r="S33" s="725"/>
      <c r="T33" s="722"/>
      <c r="U33" s="725"/>
      <c r="Z33" s="17"/>
      <c r="AA33" s="17"/>
      <c r="AB33" s="17"/>
      <c r="AC33" s="17"/>
      <c r="AD33" s="17"/>
    </row>
    <row r="34" spans="1:29" ht="16.8">
      <c r="A34" s="55" t="s">
        <v>294</v>
      </c>
      <c r="C34" s="855">
        <v>-0.06065144461270393</v>
      </c>
      <c r="D34" s="740"/>
      <c r="E34" s="855">
        <v>-28.707766046567713</v>
      </c>
      <c r="F34" s="740"/>
      <c r="G34" s="855">
        <v>-0.18167856228237758</v>
      </c>
      <c r="H34" s="740"/>
      <c r="I34" s="855">
        <v>-23.015162772053657</v>
      </c>
      <c r="J34" s="740"/>
      <c r="K34" s="855">
        <v>1.007843575923355</v>
      </c>
      <c r="L34" s="740"/>
      <c r="M34" s="855">
        <v>-50.896763804980395</v>
      </c>
      <c r="N34" s="957"/>
      <c r="O34" s="855">
        <v>0</v>
      </c>
      <c r="P34" s="740"/>
      <c r="Q34" s="855">
        <v>-50.9574152495931</v>
      </c>
      <c r="R34" s="722"/>
      <c r="S34" s="725"/>
      <c r="T34" s="722"/>
      <c r="U34" s="725"/>
      <c r="Z34" s="17"/>
      <c r="AA34" s="17"/>
      <c r="AB34" s="17"/>
      <c r="AC34" s="17"/>
    </row>
    <row r="35" spans="1:29" ht="14.4">
      <c r="A35" s="672" t="s">
        <v>252</v>
      </c>
      <c r="B35" s="676"/>
      <c r="C35" s="680">
        <v>1225.6088843323407</v>
      </c>
      <c r="D35" s="681"/>
      <c r="E35" s="680">
        <v>286.6372449956037</v>
      </c>
      <c r="F35" s="681"/>
      <c r="G35" s="680">
        <v>4.802478614225491</v>
      </c>
      <c r="H35" s="681"/>
      <c r="I35" s="680">
        <v>202.6240491127825</v>
      </c>
      <c r="J35" s="681"/>
      <c r="K35" s="680">
        <v>143.78089901178552</v>
      </c>
      <c r="L35" s="681"/>
      <c r="M35" s="680">
        <v>637.8446717343971</v>
      </c>
      <c r="N35" s="956"/>
      <c r="O35" s="680">
        <v>0</v>
      </c>
      <c r="P35" s="681"/>
      <c r="Q35" s="680">
        <v>1863.430556066738</v>
      </c>
      <c r="R35" s="722"/>
      <c r="S35" s="725"/>
      <c r="T35" s="722"/>
      <c r="U35" s="725"/>
      <c r="Y35" s="526"/>
      <c r="Z35" s="17"/>
      <c r="AA35" s="17"/>
      <c r="AB35" s="17"/>
      <c r="AC35" s="17"/>
    </row>
    <row r="36" spans="1:29" ht="14.4">
      <c r="A36" s="55" t="s">
        <v>227</v>
      </c>
      <c r="C36" s="740">
        <v>58.572274549251496</v>
      </c>
      <c r="D36" s="740"/>
      <c r="E36" s="740">
        <v>-4.888729397543369</v>
      </c>
      <c r="F36" s="740"/>
      <c r="G36" s="740">
        <v>0.6555159932117173</v>
      </c>
      <c r="H36" s="740"/>
      <c r="I36" s="740">
        <v>13.22776608906318</v>
      </c>
      <c r="J36" s="740"/>
      <c r="K36" s="740">
        <v>0.612436661423589</v>
      </c>
      <c r="L36" s="740"/>
      <c r="M36" s="740">
        <v>9.606989346155117</v>
      </c>
      <c r="N36" s="740"/>
      <c r="O36" s="740">
        <v>2.03475769</v>
      </c>
      <c r="P36" s="740"/>
      <c r="Q36" s="740">
        <v>70.21402158540661</v>
      </c>
      <c r="R36" s="722"/>
      <c r="S36" s="725"/>
      <c r="T36" s="722"/>
      <c r="U36" s="725"/>
      <c r="Y36" s="1477"/>
      <c r="Z36" s="213"/>
      <c r="AA36" s="213"/>
      <c r="AB36" s="213"/>
      <c r="AC36" s="213"/>
    </row>
    <row r="37" spans="1:29" ht="14.4">
      <c r="A37" s="672" t="s">
        <v>433</v>
      </c>
      <c r="B37" s="676"/>
      <c r="C37" s="853">
        <v>22.166972705330366</v>
      </c>
      <c r="D37" s="853"/>
      <c r="E37" s="853">
        <v>0.5141947654371597</v>
      </c>
      <c r="F37" s="853"/>
      <c r="G37" s="853">
        <v>0</v>
      </c>
      <c r="H37" s="853"/>
      <c r="I37" s="853">
        <v>0.5246096798086267</v>
      </c>
      <c r="J37" s="853"/>
      <c r="K37" s="853">
        <v>7.746636186154517</v>
      </c>
      <c r="L37" s="853"/>
      <c r="M37" s="853">
        <v>8.785440631400302</v>
      </c>
      <c r="N37" s="853"/>
      <c r="O37" s="853">
        <v>0</v>
      </c>
      <c r="P37" s="853"/>
      <c r="Q37" s="853">
        <v>30.952413336730668</v>
      </c>
      <c r="R37" s="276"/>
      <c r="S37" s="276"/>
      <c r="T37" s="276"/>
      <c r="U37" s="276"/>
      <c r="Z37" s="17"/>
      <c r="AA37" s="17"/>
      <c r="AB37" s="17"/>
      <c r="AC37" s="17"/>
    </row>
    <row r="38" spans="1:29" ht="14.4">
      <c r="A38" s="55" t="s">
        <v>242</v>
      </c>
      <c r="C38" s="740">
        <v>11.857013248738145</v>
      </c>
      <c r="D38" s="740"/>
      <c r="E38" s="740">
        <v>8.386975044795097</v>
      </c>
      <c r="F38" s="740"/>
      <c r="G38" s="740">
        <v>0.052455002009885725</v>
      </c>
      <c r="H38" s="740"/>
      <c r="I38" s="740">
        <v>-3.0206028175952344</v>
      </c>
      <c r="J38" s="740"/>
      <c r="K38" s="740">
        <v>4.563078448175467</v>
      </c>
      <c r="L38" s="740"/>
      <c r="M38" s="740">
        <v>10.981905677385216</v>
      </c>
      <c r="N38" s="740"/>
      <c r="O38" s="740">
        <v>231.63795040999997</v>
      </c>
      <c r="P38" s="740"/>
      <c r="Q38" s="740">
        <v>253.99686933612335</v>
      </c>
      <c r="R38" s="276"/>
      <c r="S38" s="276"/>
      <c r="T38" s="276"/>
      <c r="U38" s="276"/>
      <c r="Y38" s="213"/>
      <c r="Z38" s="213"/>
      <c r="AA38" s="213"/>
      <c r="AB38" s="213"/>
      <c r="AC38" s="213"/>
    </row>
    <row r="39" spans="1:29" ht="14.4">
      <c r="A39" s="672" t="s">
        <v>254</v>
      </c>
      <c r="B39" s="676"/>
      <c r="C39" s="853">
        <v>0</v>
      </c>
      <c r="D39" s="853"/>
      <c r="E39" s="853">
        <v>125.62016143457949</v>
      </c>
      <c r="F39" s="853"/>
      <c r="G39" s="853">
        <v>0.23364033867882014</v>
      </c>
      <c r="H39" s="853"/>
      <c r="I39" s="853">
        <v>91.54691788147952</v>
      </c>
      <c r="J39" s="853"/>
      <c r="K39" s="853">
        <v>55.56580876687869</v>
      </c>
      <c r="L39" s="853"/>
      <c r="M39" s="853">
        <v>272.96652842161654</v>
      </c>
      <c r="N39" s="853"/>
      <c r="O39" s="853">
        <v>0</v>
      </c>
      <c r="P39" s="853"/>
      <c r="Q39" s="853">
        <v>272.96652842161654</v>
      </c>
      <c r="R39" s="276"/>
      <c r="S39" s="276"/>
      <c r="T39" s="276"/>
      <c r="U39" s="276"/>
      <c r="Y39" s="1478"/>
      <c r="Z39" s="1479"/>
      <c r="AA39" s="17"/>
      <c r="AB39" s="17"/>
      <c r="AC39" s="17"/>
    </row>
    <row r="40" spans="1:29" ht="16.8">
      <c r="A40" s="55" t="s">
        <v>697</v>
      </c>
      <c r="C40" s="1119">
        <v>-0.005823705660484623</v>
      </c>
      <c r="D40" s="740"/>
      <c r="E40" s="740">
        <v>-13.453911082872104</v>
      </c>
      <c r="F40" s="740"/>
      <c r="G40" s="740">
        <v>-0.03748708812591386</v>
      </c>
      <c r="H40" s="740"/>
      <c r="I40" s="740">
        <v>-8.083638939418794</v>
      </c>
      <c r="J40" s="740"/>
      <c r="K40" s="740">
        <v>0.46155598558214245</v>
      </c>
      <c r="L40" s="740"/>
      <c r="M40" s="740">
        <v>-21.11348112483467</v>
      </c>
      <c r="N40" s="740"/>
      <c r="O40" s="740">
        <v>0</v>
      </c>
      <c r="P40" s="740"/>
      <c r="Q40" s="740">
        <v>-21.119304830495157</v>
      </c>
      <c r="R40" s="276"/>
      <c r="S40" s="276"/>
      <c r="T40" s="276"/>
      <c r="U40" s="276"/>
      <c r="Y40" s="1008"/>
      <c r="Z40" s="213"/>
      <c r="AA40" s="213"/>
      <c r="AB40" s="213"/>
      <c r="AC40" s="213"/>
    </row>
    <row r="41" spans="1:29" ht="15" customHeight="1">
      <c r="A41" s="672" t="s">
        <v>233</v>
      </c>
      <c r="B41" s="676"/>
      <c r="C41" s="682">
        <v>1318.1993211300003</v>
      </c>
      <c r="D41" s="681"/>
      <c r="E41" s="682">
        <v>402.81593575999995</v>
      </c>
      <c r="F41" s="681"/>
      <c r="G41" s="682">
        <v>5.70660286</v>
      </c>
      <c r="H41" s="681"/>
      <c r="I41" s="682">
        <v>296.8191010061198</v>
      </c>
      <c r="J41" s="681"/>
      <c r="K41" s="682">
        <v>212.78041505999997</v>
      </c>
      <c r="L41" s="681"/>
      <c r="M41" s="682">
        <v>918.0720546861197</v>
      </c>
      <c r="N41" s="956"/>
      <c r="O41" s="682">
        <v>233.67270809999997</v>
      </c>
      <c r="P41" s="681"/>
      <c r="Q41" s="682">
        <v>2470.4410839161196</v>
      </c>
      <c r="R41" s="276"/>
      <c r="S41" s="683"/>
      <c r="T41" s="276"/>
      <c r="U41" s="276"/>
      <c r="X41" s="537"/>
      <c r="Y41" s="1480"/>
      <c r="Z41" s="1481"/>
      <c r="AA41" s="1480"/>
      <c r="AB41" s="568"/>
      <c r="AC41" s="381"/>
    </row>
    <row r="42" spans="1:27" ht="14.4">
      <c r="A42" s="55"/>
      <c r="C42" s="745"/>
      <c r="D42" s="754"/>
      <c r="E42" s="745"/>
      <c r="F42" s="754"/>
      <c r="G42" s="745"/>
      <c r="H42" s="754"/>
      <c r="I42" s="754"/>
      <c r="J42" s="754"/>
      <c r="K42" s="745"/>
      <c r="L42" s="754"/>
      <c r="M42" s="745"/>
      <c r="N42" s="754"/>
      <c r="O42" s="745"/>
      <c r="P42" s="744"/>
      <c r="Q42" s="744"/>
      <c r="R42" s="744"/>
      <c r="S42" s="744"/>
      <c r="Z42" s="17"/>
      <c r="AA42" s="17"/>
    </row>
    <row r="43" spans="1:27" ht="14.4">
      <c r="A43" s="518" t="s">
        <v>716</v>
      </c>
      <c r="C43" s="745"/>
      <c r="D43" s="754"/>
      <c r="E43" s="745"/>
      <c r="F43" s="754"/>
      <c r="G43" s="745"/>
      <c r="H43" s="754"/>
      <c r="I43" s="754"/>
      <c r="J43" s="754"/>
      <c r="K43" s="745"/>
      <c r="L43" s="754"/>
      <c r="M43" s="745"/>
      <c r="N43" s="754"/>
      <c r="O43" s="745"/>
      <c r="P43" s="744"/>
      <c r="Q43" s="744"/>
      <c r="R43" s="744"/>
      <c r="S43" s="744"/>
      <c r="Z43" s="17"/>
      <c r="AA43" s="17"/>
    </row>
    <row r="44" spans="1:27" ht="14.4">
      <c r="A44" s="518" t="s">
        <v>689</v>
      </c>
      <c r="C44" s="276"/>
      <c r="D44" s="337"/>
      <c r="E44" s="276"/>
      <c r="F44" s="337"/>
      <c r="G44" s="276"/>
      <c r="H44" s="337"/>
      <c r="I44" s="337"/>
      <c r="J44" s="337"/>
      <c r="K44" s="276"/>
      <c r="L44" s="337"/>
      <c r="M44" s="276"/>
      <c r="N44" s="337"/>
      <c r="O44" s="276"/>
      <c r="P44" s="277"/>
      <c r="Q44" s="277"/>
      <c r="R44" s="277"/>
      <c r="S44" s="277"/>
      <c r="Z44" s="17"/>
      <c r="AA44" s="17"/>
    </row>
    <row r="45" spans="1:27" ht="14.4">
      <c r="A45" s="518" t="s">
        <v>690</v>
      </c>
      <c r="C45" s="276"/>
      <c r="D45" s="337"/>
      <c r="E45" s="276"/>
      <c r="F45" s="337"/>
      <c r="G45" s="276"/>
      <c r="H45" s="337"/>
      <c r="I45" s="337"/>
      <c r="J45" s="337"/>
      <c r="K45" s="276"/>
      <c r="L45" s="337"/>
      <c r="M45" s="276"/>
      <c r="N45" s="337"/>
      <c r="O45" s="276"/>
      <c r="P45" s="277"/>
      <c r="Q45" s="277"/>
      <c r="R45" s="277"/>
      <c r="S45" s="277"/>
      <c r="Z45" s="17"/>
      <c r="AA45" s="17"/>
    </row>
    <row r="46" spans="1:27" ht="14.4">
      <c r="A46" s="519" t="s">
        <v>691</v>
      </c>
      <c r="M46" s="191"/>
      <c r="Z46" s="17"/>
      <c r="AA46" s="17"/>
    </row>
    <row r="47" spans="1:27" ht="14.25" customHeight="1">
      <c r="A47" s="519" t="s">
        <v>692</v>
      </c>
      <c r="B47" s="453"/>
      <c r="C47" s="453"/>
      <c r="D47" s="453"/>
      <c r="E47" s="453"/>
      <c r="F47" s="453"/>
      <c r="G47" s="453"/>
      <c r="H47" s="453"/>
      <c r="I47" s="453"/>
      <c r="J47" s="453"/>
      <c r="K47" s="453"/>
      <c r="L47" s="453"/>
      <c r="M47" s="453"/>
      <c r="N47" s="453"/>
      <c r="O47" s="453"/>
      <c r="Z47" s="17"/>
      <c r="AA47" s="17"/>
    </row>
    <row r="48" spans="1:27" ht="14.25" customHeight="1">
      <c r="A48" s="519" t="s">
        <v>693</v>
      </c>
      <c r="B48" s="453"/>
      <c r="C48" s="453"/>
      <c r="D48" s="453"/>
      <c r="E48" s="453"/>
      <c r="F48" s="453"/>
      <c r="G48" s="453"/>
      <c r="H48" s="453"/>
      <c r="I48" s="453"/>
      <c r="J48" s="453"/>
      <c r="K48" s="453"/>
      <c r="L48" s="453"/>
      <c r="M48" s="453"/>
      <c r="N48" s="453"/>
      <c r="O48" s="453"/>
      <c r="Z48" s="17"/>
      <c r="AA48" s="17"/>
    </row>
    <row r="49" spans="1:27" ht="14.25" customHeight="1">
      <c r="A49" s="519"/>
      <c r="B49" s="453"/>
      <c r="C49" s="453"/>
      <c r="D49" s="453"/>
      <c r="E49" s="453"/>
      <c r="F49" s="453"/>
      <c r="G49" s="453"/>
      <c r="H49" s="453"/>
      <c r="I49" s="453"/>
      <c r="J49" s="453"/>
      <c r="K49" s="453"/>
      <c r="L49" s="453"/>
      <c r="M49" s="453"/>
      <c r="N49" s="453"/>
      <c r="O49" s="453"/>
      <c r="Z49" s="17"/>
      <c r="AA49" s="17"/>
    </row>
    <row r="50" spans="1:27" ht="14.4">
      <c r="A50" s="452" t="s">
        <v>119</v>
      </c>
      <c r="Z50" s="17"/>
      <c r="AA50" s="17"/>
    </row>
    <row r="51" spans="3:27" ht="14.4">
      <c r="C51" s="46"/>
      <c r="D51" s="46"/>
      <c r="E51" s="46"/>
      <c r="F51" s="46"/>
      <c r="G51" s="46"/>
      <c r="H51" s="46"/>
      <c r="I51" s="46"/>
      <c r="J51" s="46"/>
      <c r="K51" s="46"/>
      <c r="L51" s="46"/>
      <c r="M51" s="46"/>
      <c r="N51" s="46"/>
      <c r="O51" s="192"/>
      <c r="R51" s="46"/>
      <c r="Z51" s="17"/>
      <c r="AA51" s="17"/>
    </row>
    <row r="52" spans="1:27" ht="14.4">
      <c r="A52" s="1567"/>
      <c r="B52" s="1567"/>
      <c r="C52" s="1567"/>
      <c r="D52" s="1567"/>
      <c r="E52" s="1567"/>
      <c r="F52" s="1567"/>
      <c r="G52" s="1567"/>
      <c r="H52" s="1567"/>
      <c r="I52" s="1567"/>
      <c r="J52" s="1567"/>
      <c r="K52" s="1567"/>
      <c r="L52" s="1567"/>
      <c r="M52" s="1567"/>
      <c r="N52" s="1567"/>
      <c r="S52" s="526"/>
      <c r="Z52" s="17"/>
      <c r="AA52" s="17"/>
    </row>
    <row r="53" spans="1:27" ht="14.4">
      <c r="A53" s="1566" t="s">
        <v>823</v>
      </c>
      <c r="B53" s="1566"/>
      <c r="C53" s="1566"/>
      <c r="D53" s="1566"/>
      <c r="E53" s="1566"/>
      <c r="F53" s="1566"/>
      <c r="G53" s="1566"/>
      <c r="H53" s="1566"/>
      <c r="I53" s="1566"/>
      <c r="J53" s="1566"/>
      <c r="K53" s="1566"/>
      <c r="L53" s="1566"/>
      <c r="M53" s="1566"/>
      <c r="N53" s="1566"/>
      <c r="O53" s="1566"/>
      <c r="P53" s="1566"/>
      <c r="Q53" s="1566"/>
      <c r="R53" s="1566"/>
      <c r="S53" s="1566"/>
      <c r="Z53" s="17"/>
      <c r="AA53" s="17"/>
    </row>
    <row r="54" spans="1:27" ht="15" customHeight="1">
      <c r="A54" s="51"/>
      <c r="B54" s="51"/>
      <c r="C54" s="1558" t="s">
        <v>209</v>
      </c>
      <c r="D54" s="1558"/>
      <c r="E54" s="1558"/>
      <c r="F54" s="1558"/>
      <c r="G54" s="1558"/>
      <c r="H54" s="1558"/>
      <c r="I54" s="1558"/>
      <c r="J54" s="1558"/>
      <c r="K54" s="1558"/>
      <c r="L54" s="1558"/>
      <c r="M54" s="1558"/>
      <c r="N54" s="1558"/>
      <c r="O54" s="1558"/>
      <c r="P54" s="1558"/>
      <c r="Q54" s="1558"/>
      <c r="R54" s="52"/>
      <c r="S54" s="587"/>
      <c r="Z54" s="17"/>
      <c r="AA54" s="17"/>
    </row>
    <row r="55" spans="1:27" s="308" customFormat="1" ht="16.2">
      <c r="A55" s="1089"/>
      <c r="B55" s="1089"/>
      <c r="C55" s="1090" t="s">
        <v>364</v>
      </c>
      <c r="D55" s="1089"/>
      <c r="E55" s="1090" t="s">
        <v>206</v>
      </c>
      <c r="F55" s="1089"/>
      <c r="G55" s="54" t="s">
        <v>688</v>
      </c>
      <c r="H55" s="1089"/>
      <c r="I55" s="1090" t="s">
        <v>330</v>
      </c>
      <c r="J55" s="1089"/>
      <c r="K55" s="1090" t="s">
        <v>329</v>
      </c>
      <c r="L55" s="1089"/>
      <c r="M55" s="54" t="s">
        <v>694</v>
      </c>
      <c r="N55" s="1089"/>
      <c r="O55" s="1091" t="s">
        <v>453</v>
      </c>
      <c r="P55" s="1092"/>
      <c r="Q55" s="1090" t="s">
        <v>234</v>
      </c>
      <c r="R55" s="1089"/>
      <c r="S55" s="1093" t="s">
        <v>221</v>
      </c>
      <c r="T55" s="1089"/>
      <c r="U55" s="1094" t="s">
        <v>23</v>
      </c>
      <c r="V55" s="1092"/>
      <c r="W55" s="1092"/>
      <c r="X55" s="1092"/>
      <c r="Y55" s="1092"/>
      <c r="Z55" s="1092"/>
      <c r="AA55" s="1092"/>
    </row>
    <row r="56" spans="1:27" ht="14.4">
      <c r="A56" s="212" t="s">
        <v>95</v>
      </c>
      <c r="B56" s="212"/>
      <c r="C56" s="724">
        <v>1324.50</v>
      </c>
      <c r="D56" s="724"/>
      <c r="E56" s="724">
        <v>459.5999999999999</v>
      </c>
      <c r="F56" s="724"/>
      <c r="G56" s="724">
        <v>4.800000000000068</v>
      </c>
      <c r="H56" s="724"/>
      <c r="I56" s="724">
        <v>293.69999999999993</v>
      </c>
      <c r="J56" s="724"/>
      <c r="K56" s="724">
        <v>200.39999999999998</v>
      </c>
      <c r="L56" s="724"/>
      <c r="M56" s="724">
        <v>958.4999999999999</v>
      </c>
      <c r="N56" s="727"/>
      <c r="O56" s="724">
        <v>211.89999999999998</v>
      </c>
      <c r="P56" s="727"/>
      <c r="Q56" s="724">
        <v>2494.90</v>
      </c>
      <c r="R56" s="727"/>
      <c r="S56" s="724">
        <v>26.200000000000003</v>
      </c>
      <c r="T56" s="727"/>
      <c r="U56" s="724">
        <v>2521.10</v>
      </c>
      <c r="W56" s="193"/>
      <c r="X56" s="193"/>
      <c r="Y56" s="193"/>
      <c r="Z56" s="193"/>
      <c r="AA56" s="193"/>
    </row>
    <row r="57" spans="1:27" ht="16.5" customHeight="1">
      <c r="A57" s="55" t="s">
        <v>381</v>
      </c>
      <c r="B57" s="55"/>
      <c r="C57" s="740">
        <v>214.30</v>
      </c>
      <c r="D57" s="740"/>
      <c r="E57" s="740">
        <v>144.29999999999995</v>
      </c>
      <c r="F57" s="740"/>
      <c r="G57" s="740">
        <v>1.199999999999818</v>
      </c>
      <c r="H57" s="740"/>
      <c r="I57" s="740">
        <v>96.80000000000001</v>
      </c>
      <c r="J57" s="740"/>
      <c r="K57" s="977">
        <v>78.79999999999998</v>
      </c>
      <c r="L57" s="741"/>
      <c r="M57" s="740">
        <v>321.0999999999998</v>
      </c>
      <c r="N57" s="741"/>
      <c r="O57" s="740">
        <v>90.09999999999997</v>
      </c>
      <c r="P57" s="741"/>
      <c r="Q57" s="740">
        <v>625.4999999999998</v>
      </c>
      <c r="R57" s="741"/>
      <c r="S57" s="740">
        <v>12.50</v>
      </c>
      <c r="T57" s="741"/>
      <c r="U57" s="740">
        <v>637.9999999999998</v>
      </c>
      <c r="W57" s="193"/>
      <c r="X57" s="193"/>
      <c r="Y57" s="193"/>
      <c r="Z57" s="193"/>
      <c r="AA57" s="193"/>
    </row>
    <row r="58" spans="1:27" ht="14.4">
      <c r="A58" s="672" t="s">
        <v>96</v>
      </c>
      <c r="B58" s="672"/>
      <c r="C58" s="673">
        <v>1110.20</v>
      </c>
      <c r="D58" s="674"/>
      <c r="E58" s="673">
        <v>315.29999999999995</v>
      </c>
      <c r="F58" s="674"/>
      <c r="G58" s="673">
        <v>3.60000000000025</v>
      </c>
      <c r="H58" s="674"/>
      <c r="I58" s="673">
        <v>196.89999999999992</v>
      </c>
      <c r="J58" s="785"/>
      <c r="K58" s="673">
        <v>121.60</v>
      </c>
      <c r="L58" s="674"/>
      <c r="M58" s="673">
        <v>637.4000000000002</v>
      </c>
      <c r="N58" s="674"/>
      <c r="O58" s="673">
        <v>121.80000000000001</v>
      </c>
      <c r="P58" s="674"/>
      <c r="Q58" s="673">
        <v>1869.4000000000003</v>
      </c>
      <c r="R58" s="674"/>
      <c r="S58" s="673">
        <v>13.700000000000003</v>
      </c>
      <c r="T58" s="674"/>
      <c r="U58" s="673">
        <v>1883.10</v>
      </c>
      <c r="W58" s="46"/>
      <c r="X58" s="46"/>
      <c r="Y58" s="46"/>
      <c r="Z58" s="46"/>
      <c r="AA58" s="46"/>
    </row>
    <row r="59" spans="1:27" ht="16.8">
      <c r="A59" s="55" t="s">
        <v>695</v>
      </c>
      <c r="B59" s="55"/>
      <c r="C59" s="740">
        <v>40.2</v>
      </c>
      <c r="D59" s="741"/>
      <c r="E59" s="740">
        <v>28.89999999999999</v>
      </c>
      <c r="F59" s="741"/>
      <c r="G59" s="740">
        <v>1.900000000000034</v>
      </c>
      <c r="H59" s="741"/>
      <c r="I59" s="786">
        <v>13.099999999999994</v>
      </c>
      <c r="J59" s="786"/>
      <c r="K59" s="1116">
        <v>15.10</v>
      </c>
      <c r="L59" s="741"/>
      <c r="M59" s="740">
        <v>59.00000000000002</v>
      </c>
      <c r="N59" s="741"/>
      <c r="O59" s="740">
        <v>17.90</v>
      </c>
      <c r="P59" s="741"/>
      <c r="Q59" s="740">
        <v>117.10000000000002</v>
      </c>
      <c r="R59" s="741"/>
      <c r="S59" s="740">
        <v>6.100000000000001</v>
      </c>
      <c r="T59" s="741"/>
      <c r="U59" s="740">
        <v>123.20000000000002</v>
      </c>
      <c r="W59" s="193"/>
      <c r="X59" s="309"/>
      <c r="Y59" s="309"/>
      <c r="Z59" s="309"/>
      <c r="AA59" s="193"/>
    </row>
    <row r="60" spans="1:27" ht="15" thickBot="1">
      <c r="A60" s="672" t="s">
        <v>98</v>
      </c>
      <c r="B60" s="672"/>
      <c r="C60" s="675">
        <v>1070</v>
      </c>
      <c r="D60" s="674"/>
      <c r="E60" s="675">
        <v>286.4</v>
      </c>
      <c r="F60" s="674"/>
      <c r="G60" s="675">
        <v>1.700000000000216</v>
      </c>
      <c r="H60" s="674"/>
      <c r="I60" s="675">
        <v>183.79999999999993</v>
      </c>
      <c r="J60" s="785"/>
      <c r="K60" s="675">
        <v>106.50</v>
      </c>
      <c r="L60" s="674"/>
      <c r="M60" s="675">
        <v>578.4000000000001</v>
      </c>
      <c r="N60" s="674"/>
      <c r="O60" s="675">
        <v>103.90</v>
      </c>
      <c r="P60" s="674"/>
      <c r="Q60" s="675">
        <v>1752.3000000000002</v>
      </c>
      <c r="R60" s="674"/>
      <c r="S60" s="675">
        <v>7.600000000000001</v>
      </c>
      <c r="T60" s="674"/>
      <c r="U60" s="675">
        <v>1759.9000000000003</v>
      </c>
      <c r="W60" s="46"/>
      <c r="X60" s="537"/>
      <c r="Y60" s="46"/>
      <c r="Z60" s="46"/>
      <c r="AA60" s="46"/>
    </row>
    <row r="61" spans="1:27" ht="15" thickTop="1">
      <c r="A61" s="55" t="s">
        <v>97</v>
      </c>
      <c r="C61" s="704">
        <v>0.807852019630049</v>
      </c>
      <c r="D61" s="277"/>
      <c r="E61" s="704">
        <v>0.6231505657093125</v>
      </c>
      <c r="F61" s="277"/>
      <c r="G61" s="704">
        <v>0.35416666666670665</v>
      </c>
      <c r="H61" s="277"/>
      <c r="I61" s="704">
        <v>0.6258086482805583</v>
      </c>
      <c r="J61" s="787"/>
      <c r="K61" s="704">
        <v>0.5314371257485031</v>
      </c>
      <c r="L61" s="277"/>
      <c r="M61" s="704">
        <v>0.6034428794992177</v>
      </c>
      <c r="N61" s="1117"/>
      <c r="O61" s="704">
        <v>0.49032562529495055</v>
      </c>
      <c r="P61" s="277"/>
      <c r="Q61" s="704">
        <v>0.7023527997114113</v>
      </c>
      <c r="R61" s="277"/>
      <c r="S61" s="704">
        <v>0.29007633587786263</v>
      </c>
      <c r="T61" s="704"/>
      <c r="U61" s="704">
        <v>0.6980683035183056</v>
      </c>
      <c r="Z61" s="17"/>
      <c r="AA61" s="17"/>
    </row>
    <row r="62" spans="1:27" ht="6.75" customHeight="1">
      <c r="A62" s="672"/>
      <c r="B62" s="676"/>
      <c r="C62" s="677"/>
      <c r="D62" s="678"/>
      <c r="E62" s="677"/>
      <c r="F62" s="677"/>
      <c r="G62" s="677"/>
      <c r="H62" s="677"/>
      <c r="I62" s="678"/>
      <c r="J62" s="678"/>
      <c r="K62" s="678"/>
      <c r="L62" s="677"/>
      <c r="M62" s="677"/>
      <c r="N62" s="677"/>
      <c r="O62" s="677"/>
      <c r="P62" s="677"/>
      <c r="Q62" s="677"/>
      <c r="R62" s="677"/>
      <c r="S62" s="677"/>
      <c r="T62" s="677"/>
      <c r="U62" s="677"/>
      <c r="Z62" s="17"/>
      <c r="AA62" s="17"/>
    </row>
    <row r="63" spans="1:27" ht="6.75" customHeight="1">
      <c r="A63" s="672"/>
      <c r="B63" s="676"/>
      <c r="C63" s="677"/>
      <c r="D63" s="678"/>
      <c r="E63" s="677"/>
      <c r="F63" s="677"/>
      <c r="G63" s="677"/>
      <c r="H63" s="677"/>
      <c r="I63" s="678"/>
      <c r="J63" s="678"/>
      <c r="K63" s="678"/>
      <c r="L63" s="677"/>
      <c r="M63" s="677"/>
      <c r="N63" s="677"/>
      <c r="O63" s="677"/>
      <c r="P63" s="677"/>
      <c r="Q63" s="677"/>
      <c r="R63" s="677"/>
      <c r="S63" s="677"/>
      <c r="T63" s="677"/>
      <c r="U63" s="677"/>
      <c r="Z63" s="17"/>
      <c r="AA63" s="17"/>
    </row>
    <row r="64" spans="1:27" ht="14.25" customHeight="1">
      <c r="A64" s="55" t="s">
        <v>239</v>
      </c>
      <c r="C64" s="723"/>
      <c r="D64" s="723"/>
      <c r="E64" s="723"/>
      <c r="F64" s="723"/>
      <c r="G64" s="723"/>
      <c r="H64" s="723"/>
      <c r="I64" s="721"/>
      <c r="J64" s="721"/>
      <c r="K64" s="723"/>
      <c r="L64" s="723"/>
      <c r="M64" s="723"/>
      <c r="N64" s="723"/>
      <c r="O64" s="723"/>
      <c r="P64" s="723"/>
      <c r="Q64" s="723"/>
      <c r="R64" s="722"/>
      <c r="S64" s="722"/>
      <c r="T64" s="722"/>
      <c r="U64" s="722"/>
      <c r="W64" s="213"/>
      <c r="X64" s="213"/>
      <c r="Y64" s="213"/>
      <c r="Z64" s="213"/>
      <c r="AA64" s="213"/>
    </row>
    <row r="65" spans="1:32" ht="14.4">
      <c r="A65" s="672" t="s">
        <v>240</v>
      </c>
      <c r="B65" s="676"/>
      <c r="C65" s="1289">
        <v>0.051858322744599894</v>
      </c>
      <c r="D65" s="703"/>
      <c r="E65" s="703">
        <v>0.0932445290199806</v>
      </c>
      <c r="F65" s="703"/>
      <c r="G65" s="703">
        <v>0.5999999999999015</v>
      </c>
      <c r="H65" s="703"/>
      <c r="I65" s="703">
        <v>-0.031970995385630085</v>
      </c>
      <c r="J65" s="703"/>
      <c r="K65" s="703">
        <v>0.08913043478260896</v>
      </c>
      <c r="L65" s="703"/>
      <c r="M65" s="1302">
        <v>0.05237154150197565</v>
      </c>
      <c r="N65" s="703"/>
      <c r="O65" s="703">
        <v>0.0939597315436238</v>
      </c>
      <c r="P65" s="679"/>
      <c r="Q65" s="1289">
        <v>0.0555061979100564</v>
      </c>
      <c r="R65" s="703"/>
      <c r="S65" s="703">
        <v>-0.5746753246753247</v>
      </c>
      <c r="T65" s="703"/>
      <c r="U65" s="703">
        <v>0.039500268008081596</v>
      </c>
      <c r="V65" s="574"/>
      <c r="X65" s="537"/>
      <c r="Y65" s="537"/>
      <c r="Z65" s="537"/>
      <c r="AA65" s="537"/>
      <c r="AB65" s="537"/>
      <c r="AC65" s="537"/>
      <c r="AD65" s="537"/>
      <c r="AE65" s="537"/>
      <c r="AF65" s="537"/>
    </row>
    <row r="66" spans="1:25" ht="14.4">
      <c r="A66" s="55" t="s">
        <v>250</v>
      </c>
      <c r="C66" s="1024">
        <v>0.05389990124835653</v>
      </c>
      <c r="D66" s="723"/>
      <c r="E66" s="723">
        <v>0.05432721253294326</v>
      </c>
      <c r="F66" s="723"/>
      <c r="G66" s="702">
        <v>0.5548389717756184</v>
      </c>
      <c r="H66" s="723"/>
      <c r="I66" s="723">
        <v>0.18616768409225215</v>
      </c>
      <c r="J66" s="723"/>
      <c r="K66" s="723">
        <v>0.09966142935314637</v>
      </c>
      <c r="L66" s="723"/>
      <c r="M66" s="723">
        <v>0.10956932299146804</v>
      </c>
      <c r="N66" s="723"/>
      <c r="O66" s="959" t="s">
        <v>346</v>
      </c>
      <c r="P66" s="723"/>
      <c r="Q66" s="723">
        <v>0.07277921224313011</v>
      </c>
      <c r="R66" s="723"/>
      <c r="S66" s="723"/>
      <c r="T66" s="723"/>
      <c r="U66" s="723"/>
      <c r="V66" s="574"/>
      <c r="W66" s="213"/>
      <c r="X66" s="213"/>
      <c r="Y66" s="213"/>
    </row>
    <row r="67" spans="1:26" ht="14.4">
      <c r="A67" s="672" t="s">
        <v>253</v>
      </c>
      <c r="B67" s="676"/>
      <c r="C67" s="950">
        <v>0.0531286960038555</v>
      </c>
      <c r="D67" s="679"/>
      <c r="E67" s="679">
        <v>0.05247974387974641</v>
      </c>
      <c r="F67" s="679"/>
      <c r="G67" s="703">
        <v>0.09349172062919675</v>
      </c>
      <c r="H67" s="679"/>
      <c r="I67" s="679">
        <v>0.12806438708905743</v>
      </c>
      <c r="J67" s="679"/>
      <c r="K67" s="679">
        <v>0.0818197198324302</v>
      </c>
      <c r="L67" s="679"/>
      <c r="M67" s="703">
        <v>0.08364929558696832</v>
      </c>
      <c r="N67" s="703"/>
      <c r="O67" s="958" t="s">
        <v>346</v>
      </c>
      <c r="P67" s="679"/>
      <c r="Q67" s="679">
        <v>0.0634792236945414</v>
      </c>
      <c r="R67" s="723"/>
      <c r="S67" s="723"/>
      <c r="T67" s="723"/>
      <c r="U67" s="723"/>
      <c r="V67" s="574"/>
      <c r="Z67" s="17"/>
    </row>
    <row r="68" spans="1:26" ht="6.75" customHeight="1">
      <c r="A68" s="169"/>
      <c r="B68" s="169"/>
      <c r="C68" s="276"/>
      <c r="D68" s="276"/>
      <c r="E68" s="276"/>
      <c r="F68" s="276"/>
      <c r="G68" s="276"/>
      <c r="H68" s="276"/>
      <c r="I68" s="276"/>
      <c r="J68" s="276"/>
      <c r="K68" s="276"/>
      <c r="L68" s="276"/>
      <c r="M68" s="276"/>
      <c r="N68" s="276"/>
      <c r="O68" s="276"/>
      <c r="P68" s="276"/>
      <c r="Q68" s="276"/>
      <c r="R68" s="276"/>
      <c r="S68" s="276"/>
      <c r="T68" s="276"/>
      <c r="U68" s="276"/>
      <c r="V68" s="574"/>
      <c r="W68" s="213"/>
      <c r="X68" s="213"/>
      <c r="Y68" s="213"/>
      <c r="Z68" s="213"/>
    </row>
    <row r="69" spans="1:26" ht="6.75" customHeight="1">
      <c r="A69" s="169"/>
      <c r="B69" s="169"/>
      <c r="C69" s="276"/>
      <c r="D69" s="276"/>
      <c r="E69" s="276"/>
      <c r="F69" s="276"/>
      <c r="G69" s="276"/>
      <c r="H69" s="276"/>
      <c r="I69" s="276"/>
      <c r="J69" s="276"/>
      <c r="K69" s="276"/>
      <c r="L69" s="276"/>
      <c r="M69" s="276"/>
      <c r="N69" s="276"/>
      <c r="O69" s="276"/>
      <c r="P69" s="276"/>
      <c r="Q69" s="276"/>
      <c r="R69" s="276"/>
      <c r="S69" s="276"/>
      <c r="T69" s="276"/>
      <c r="U69" s="276"/>
      <c r="V69" s="574"/>
      <c r="Z69" s="17"/>
    </row>
    <row r="70" spans="1:26" ht="17.25" customHeight="1">
      <c r="A70" s="212" t="s">
        <v>696</v>
      </c>
      <c r="B70" s="213"/>
      <c r="C70" s="724"/>
      <c r="D70" s="724"/>
      <c r="E70" s="724"/>
      <c r="F70" s="724"/>
      <c r="G70" s="724"/>
      <c r="H70" s="724"/>
      <c r="I70" s="724"/>
      <c r="J70" s="724"/>
      <c r="K70" s="1289"/>
      <c r="L70" s="724"/>
      <c r="M70" s="724"/>
      <c r="N70" s="724"/>
      <c r="O70" s="724"/>
      <c r="P70" s="724"/>
      <c r="Q70" s="724"/>
      <c r="R70" s="722"/>
      <c r="S70" s="725"/>
      <c r="T70" s="722"/>
      <c r="U70" s="726"/>
      <c r="V70" s="574"/>
      <c r="W70" s="213"/>
      <c r="X70" s="213"/>
      <c r="Y70" s="213"/>
      <c r="Z70" s="213"/>
    </row>
    <row r="71" spans="1:26" ht="14.4">
      <c r="A71" s="55" t="s">
        <v>251</v>
      </c>
      <c r="C71" s="276">
        <v>1108.9766236172711</v>
      </c>
      <c r="D71" s="276"/>
      <c r="E71" s="276">
        <v>264.84734541519936</v>
      </c>
      <c r="F71" s="276"/>
      <c r="G71" s="276">
        <v>2.6804256726605726</v>
      </c>
      <c r="H71" s="276"/>
      <c r="I71" s="276">
        <v>189.87083635153795</v>
      </c>
      <c r="J71" s="276"/>
      <c r="K71" s="276">
        <v>111.68678364360008</v>
      </c>
      <c r="L71" s="276"/>
      <c r="M71" s="276">
        <v>569.085391082998</v>
      </c>
      <c r="N71" s="276"/>
      <c r="O71" s="276">
        <v>0</v>
      </c>
      <c r="P71" s="276"/>
      <c r="Q71" s="276">
        <v>1678.0620147002692</v>
      </c>
      <c r="R71" s="722"/>
      <c r="S71" s="726"/>
      <c r="T71" s="722"/>
      <c r="U71" s="725"/>
      <c r="V71" s="574"/>
      <c r="Z71" s="17"/>
    </row>
    <row r="72" spans="1:26" ht="14.4">
      <c r="A72" s="212" t="s">
        <v>230</v>
      </c>
      <c r="B72" s="213"/>
      <c r="C72" s="1118">
        <v>58.14496257630819</v>
      </c>
      <c r="D72" s="1118"/>
      <c r="E72" s="1118">
        <v>8.878815542702942</v>
      </c>
      <c r="F72" s="1118"/>
      <c r="G72" s="1118">
        <v>0.12156778367357866</v>
      </c>
      <c r="H72" s="1118"/>
      <c r="I72" s="1118">
        <v>15.604377181413987</v>
      </c>
      <c r="J72" s="1118"/>
      <c r="K72" s="1118">
        <v>3.132004177469454</v>
      </c>
      <c r="L72" s="1118"/>
      <c r="M72" s="1118">
        <v>27.736764685259963</v>
      </c>
      <c r="N72" s="1118"/>
      <c r="O72" s="854">
        <v>0</v>
      </c>
      <c r="P72" s="1118"/>
      <c r="Q72" s="1120">
        <v>85.88172726156816</v>
      </c>
      <c r="R72" s="722"/>
      <c r="S72" s="725"/>
      <c r="T72" s="722"/>
      <c r="U72" s="725"/>
      <c r="V72" s="574"/>
      <c r="W72" s="213"/>
      <c r="X72" s="213"/>
      <c r="Y72" s="213"/>
      <c r="Z72" s="213"/>
    </row>
    <row r="73" spans="1:26" ht="14.4">
      <c r="A73" s="55" t="s">
        <v>231</v>
      </c>
      <c r="C73" s="1119">
        <v>33.278829313872066</v>
      </c>
      <c r="D73" s="1119"/>
      <c r="E73" s="1119">
        <v>18.63963686981503</v>
      </c>
      <c r="F73" s="1119"/>
      <c r="G73" s="1119">
        <v>0.11481355282453166</v>
      </c>
      <c r="H73" s="1119"/>
      <c r="I73" s="1119">
        <v>18.954858189113384</v>
      </c>
      <c r="J73" s="1119"/>
      <c r="K73" s="1119">
        <v>7.041176053703126</v>
      </c>
      <c r="L73" s="1119"/>
      <c r="M73" s="1119">
        <v>44.75048466545607</v>
      </c>
      <c r="N73" s="1119"/>
      <c r="O73" s="740">
        <v>0</v>
      </c>
      <c r="P73" s="1119"/>
      <c r="Q73" s="1119">
        <v>78.02931397932814</v>
      </c>
      <c r="R73" s="722"/>
      <c r="S73" s="725"/>
      <c r="T73" s="722"/>
      <c r="U73" s="725"/>
      <c r="V73" s="574"/>
      <c r="Z73" s="17"/>
    </row>
    <row r="74" spans="1:26" ht="14.4">
      <c r="A74" s="672" t="s">
        <v>232</v>
      </c>
      <c r="B74" s="676"/>
      <c r="C74" s="1120">
        <v>-30.23859480897526</v>
      </c>
      <c r="D74" s="1120"/>
      <c r="E74" s="1120">
        <v>-13.668199299229904</v>
      </c>
      <c r="F74" s="1120"/>
      <c r="G74" s="1120">
        <v>-0.017659888530473143</v>
      </c>
      <c r="H74" s="1120"/>
      <c r="I74" s="1120">
        <v>-11.592327648851793</v>
      </c>
      <c r="J74" s="1120"/>
      <c r="K74" s="1120">
        <v>-0.9419087635116777</v>
      </c>
      <c r="L74" s="1120"/>
      <c r="M74" s="1120">
        <v>-26.220095600123848</v>
      </c>
      <c r="N74" s="1120"/>
      <c r="O74" s="853">
        <v>0</v>
      </c>
      <c r="P74" s="1120"/>
      <c r="Q74" s="1120">
        <v>-56.458690409099106</v>
      </c>
      <c r="R74" s="722"/>
      <c r="S74" s="725"/>
      <c r="T74" s="722"/>
      <c r="U74" s="1121"/>
      <c r="V74" s="574"/>
      <c r="W74" s="213"/>
      <c r="X74" s="213"/>
      <c r="Y74" s="213"/>
      <c r="Z74" s="213"/>
    </row>
    <row r="75" spans="1:26" ht="14.4">
      <c r="A75" s="55" t="s">
        <v>235</v>
      </c>
      <c r="C75" s="1122">
        <v>-2.266715169660985</v>
      </c>
      <c r="D75" s="1119"/>
      <c r="E75" s="1122">
        <v>0.04886774133226374</v>
      </c>
      <c r="F75" s="1119"/>
      <c r="G75" s="1122">
        <v>0.031876160188072045</v>
      </c>
      <c r="H75" s="1119"/>
      <c r="I75" s="1122">
        <v>1.3487845617708927</v>
      </c>
      <c r="J75" s="1119"/>
      <c r="K75" s="1122">
        <v>-0.09309012095628755</v>
      </c>
      <c r="L75" s="1119"/>
      <c r="M75" s="1122">
        <v>1.3364383423349409</v>
      </c>
      <c r="N75" s="1119"/>
      <c r="O75" s="855">
        <v>0</v>
      </c>
      <c r="P75" s="1119"/>
      <c r="Q75" s="1119">
        <v>-0.930276827326044</v>
      </c>
      <c r="R75" s="722"/>
      <c r="S75" s="725"/>
      <c r="T75" s="722"/>
      <c r="U75" s="725"/>
      <c r="V75" s="574"/>
      <c r="Z75" s="17"/>
    </row>
    <row r="76" spans="1:26" ht="14.4">
      <c r="A76" s="672" t="s">
        <v>246</v>
      </c>
      <c r="B76" s="676"/>
      <c r="C76" s="680">
        <v>1167.8951055288153</v>
      </c>
      <c r="D76" s="681"/>
      <c r="E76" s="680">
        <v>278.74646626981973</v>
      </c>
      <c r="F76" s="681"/>
      <c r="G76" s="680">
        <v>2.931023280816282</v>
      </c>
      <c r="H76" s="681"/>
      <c r="I76" s="680">
        <v>214.1865286349844</v>
      </c>
      <c r="J76" s="681"/>
      <c r="K76" s="680">
        <v>120.8249649903047</v>
      </c>
      <c r="L76" s="681"/>
      <c r="M76" s="680">
        <v>616.688983175925</v>
      </c>
      <c r="N76" s="681"/>
      <c r="O76" s="680">
        <v>0</v>
      </c>
      <c r="P76" s="673"/>
      <c r="Q76" s="673">
        <v>1784.5840887047402</v>
      </c>
      <c r="R76" s="722"/>
      <c r="S76" s="725"/>
      <c r="T76" s="722"/>
      <c r="U76" s="725"/>
      <c r="V76" s="574"/>
      <c r="W76" s="213"/>
      <c r="X76" s="213"/>
      <c r="Y76" s="213"/>
      <c r="Z76" s="213"/>
    </row>
    <row r="77" spans="1:26" ht="14.4">
      <c r="A77" s="55" t="s">
        <v>241</v>
      </c>
      <c r="C77" s="1122">
        <v>0.8552485881625618</v>
      </c>
      <c r="D77" s="1119"/>
      <c r="E77" s="1122">
        <v>0.48929716853702304</v>
      </c>
      <c r="F77" s="1119"/>
      <c r="G77" s="1122">
        <v>1.236607015984253</v>
      </c>
      <c r="H77" s="1119"/>
      <c r="I77" s="1122">
        <v>11.032121596778369</v>
      </c>
      <c r="J77" s="1119"/>
      <c r="K77" s="1122">
        <v>1.9926831510721765</v>
      </c>
      <c r="L77" s="1119"/>
      <c r="M77" s="1122">
        <v>14.750708932371822</v>
      </c>
      <c r="N77" s="1119"/>
      <c r="O77" s="855">
        <v>0</v>
      </c>
      <c r="P77" s="1119"/>
      <c r="Q77" s="1119">
        <v>15.605957520534384</v>
      </c>
      <c r="R77" s="722"/>
      <c r="S77" s="725"/>
      <c r="T77" s="722"/>
      <c r="U77" s="725"/>
      <c r="V77" s="574"/>
      <c r="Z77" s="17"/>
    </row>
    <row r="78" spans="1:26" ht="14.4">
      <c r="A78" s="672" t="s">
        <v>264</v>
      </c>
      <c r="B78" s="676"/>
      <c r="C78" s="680">
        <v>1168.7503541169779</v>
      </c>
      <c r="D78" s="681"/>
      <c r="E78" s="680">
        <v>279.23576343835674</v>
      </c>
      <c r="F78" s="681"/>
      <c r="G78" s="680">
        <v>4.167630296800535</v>
      </c>
      <c r="H78" s="681"/>
      <c r="I78" s="680">
        <v>225.21865023176278</v>
      </c>
      <c r="J78" s="681"/>
      <c r="K78" s="680">
        <v>122.81764814137686</v>
      </c>
      <c r="L78" s="681"/>
      <c r="M78" s="680">
        <v>631.4396921082969</v>
      </c>
      <c r="N78" s="681"/>
      <c r="O78" s="680">
        <v>0</v>
      </c>
      <c r="P78" s="682"/>
      <c r="Q78" s="673">
        <v>1800.1900462252747</v>
      </c>
      <c r="R78" s="722"/>
      <c r="S78" s="725"/>
      <c r="T78" s="722"/>
      <c r="U78" s="725"/>
      <c r="V78" s="574"/>
      <c r="W78" s="213"/>
      <c r="X78" s="213"/>
      <c r="Y78" s="213"/>
      <c r="Z78" s="213"/>
    </row>
    <row r="79" spans="1:26" ht="16.8">
      <c r="A79" s="55" t="s">
        <v>294</v>
      </c>
      <c r="C79" s="1122">
        <v>-0.08940275132517399</v>
      </c>
      <c r="D79" s="1119"/>
      <c r="E79" s="1122">
        <v>30.371925231854924</v>
      </c>
      <c r="F79" s="1119"/>
      <c r="G79" s="1122">
        <v>-0.20212733148883819</v>
      </c>
      <c r="H79" s="1119"/>
      <c r="I79" s="1122">
        <v>-31.86709559371097</v>
      </c>
      <c r="J79" s="1119"/>
      <c r="K79" s="1122">
        <v>9.494710273024861</v>
      </c>
      <c r="L79" s="1119"/>
      <c r="M79" s="1122">
        <v>7.797412579679975</v>
      </c>
      <c r="N79" s="1119"/>
      <c r="O79" s="855">
        <v>0</v>
      </c>
      <c r="P79" s="1288"/>
      <c r="Q79" s="1119">
        <v>7.7080098283548</v>
      </c>
      <c r="R79" s="722"/>
      <c r="S79" s="725"/>
      <c r="T79" s="722"/>
      <c r="U79" s="725"/>
      <c r="V79" s="574"/>
      <c r="Z79" s="17"/>
    </row>
    <row r="80" spans="1:26" ht="14.4">
      <c r="A80" s="672" t="s">
        <v>252</v>
      </c>
      <c r="B80" s="676"/>
      <c r="C80" s="680">
        <v>1168.6609513656526</v>
      </c>
      <c r="D80" s="681"/>
      <c r="E80" s="680">
        <v>309.60768867021164</v>
      </c>
      <c r="F80" s="681"/>
      <c r="G80" s="680">
        <v>3.965502965311697</v>
      </c>
      <c r="H80" s="681"/>
      <c r="I80" s="680">
        <v>193.35155463805182</v>
      </c>
      <c r="J80" s="681"/>
      <c r="K80" s="680">
        <v>132.31235841440173</v>
      </c>
      <c r="L80" s="681"/>
      <c r="M80" s="680">
        <v>639.2371046879769</v>
      </c>
      <c r="N80" s="681"/>
      <c r="O80" s="680">
        <v>0</v>
      </c>
      <c r="P80" s="682"/>
      <c r="Q80" s="682">
        <v>1807.8980560536295</v>
      </c>
      <c r="R80" s="722"/>
      <c r="S80" s="725"/>
      <c r="T80" s="722"/>
      <c r="U80" s="725"/>
      <c r="V80" s="574"/>
      <c r="W80" s="213"/>
      <c r="X80" s="213"/>
      <c r="Y80" s="213"/>
      <c r="Z80" s="213"/>
    </row>
    <row r="81" spans="1:26" ht="14.4">
      <c r="A81" s="55" t="s">
        <v>227</v>
      </c>
      <c r="C81" s="1119">
        <v>90.65970946518597</v>
      </c>
      <c r="D81" s="1119"/>
      <c r="E81" s="1119">
        <v>-2.1295059509443366</v>
      </c>
      <c r="F81" s="1119"/>
      <c r="G81" s="1119">
        <v>0.7835060869109667</v>
      </c>
      <c r="H81" s="1119"/>
      <c r="I81" s="1119">
        <v>17.617848492361585</v>
      </c>
      <c r="J81" s="1119"/>
      <c r="K81" s="1119">
        <v>0.8724334573260402</v>
      </c>
      <c r="L81" s="1119"/>
      <c r="M81" s="1119">
        <v>17.144282085654254</v>
      </c>
      <c r="N81" s="1119"/>
      <c r="O81" s="740">
        <v>4.371190820000001</v>
      </c>
      <c r="P81" s="1288"/>
      <c r="Q81" s="1288">
        <v>112.17518237084022</v>
      </c>
      <c r="R81" s="722"/>
      <c r="S81" s="725"/>
      <c r="T81" s="722"/>
      <c r="U81" s="725"/>
      <c r="V81" s="574"/>
      <c r="Z81" s="17"/>
    </row>
    <row r="82" spans="1:26" ht="14.4">
      <c r="A82" s="672" t="s">
        <v>433</v>
      </c>
      <c r="B82" s="676"/>
      <c r="C82" s="1019">
        <v>20.906549420183236</v>
      </c>
      <c r="D82" s="1120"/>
      <c r="E82" s="1019">
        <v>0.31601476372972825</v>
      </c>
      <c r="F82" s="1120"/>
      <c r="G82" s="1019">
        <v>0</v>
      </c>
      <c r="H82" s="1120"/>
      <c r="I82" s="1019">
        <v>0.27993731605249805</v>
      </c>
      <c r="J82" s="1120"/>
      <c r="K82" s="1120">
        <v>4.363890782786772</v>
      </c>
      <c r="L82" s="1120"/>
      <c r="M82" s="1120">
        <v>4.9598428625689985</v>
      </c>
      <c r="N82" s="1120"/>
      <c r="O82" s="853">
        <v>0</v>
      </c>
      <c r="P82" s="1120"/>
      <c r="Q82" s="1120">
        <v>25.866392282752233</v>
      </c>
      <c r="R82" s="276"/>
      <c r="S82" s="276"/>
      <c r="T82" s="276"/>
      <c r="U82" s="276"/>
      <c r="V82" s="574"/>
      <c r="W82" s="213"/>
      <c r="X82" s="213"/>
      <c r="Y82" s="213"/>
      <c r="Z82" s="213"/>
    </row>
    <row r="83" spans="1:22" ht="14.4">
      <c r="A83" s="55" t="s">
        <v>242</v>
      </c>
      <c r="C83" s="1119">
        <v>44.20129447558219</v>
      </c>
      <c r="D83" s="1119"/>
      <c r="E83" s="1119">
        <v>26.637941834848412</v>
      </c>
      <c r="F83" s="1119"/>
      <c r="G83" s="1119">
        <v>-0.10856314968387398</v>
      </c>
      <c r="H83" s="1119"/>
      <c r="I83" s="1119">
        <v>1.0649912043876146</v>
      </c>
      <c r="J83" s="1119"/>
      <c r="K83" s="1119">
        <v>7.187372517457601</v>
      </c>
      <c r="L83" s="1119"/>
      <c r="M83" s="1119">
        <v>34.78174240700975</v>
      </c>
      <c r="N83" s="1119"/>
      <c r="O83" s="1119">
        <v>207.64431765999996</v>
      </c>
      <c r="P83" s="1119"/>
      <c r="Q83" s="1119">
        <v>286.6273545425919</v>
      </c>
      <c r="R83" s="276"/>
      <c r="S83" s="276"/>
      <c r="T83" s="276"/>
      <c r="U83" s="276"/>
      <c r="V83" s="574"/>
    </row>
    <row r="84" spans="1:25" ht="14.4">
      <c r="A84" s="672" t="s">
        <v>254</v>
      </c>
      <c r="B84" s="676"/>
      <c r="C84" s="1120">
        <v>0</v>
      </c>
      <c r="D84" s="1120"/>
      <c r="E84" s="1120">
        <v>112.09918760718155</v>
      </c>
      <c r="F84" s="1120"/>
      <c r="G84" s="1120">
        <v>0.09646162701655651</v>
      </c>
      <c r="H84" s="1120"/>
      <c r="I84" s="1120">
        <v>121.32325422264282</v>
      </c>
      <c r="J84" s="1120"/>
      <c r="K84" s="1019">
        <v>50.799536933494124</v>
      </c>
      <c r="L84" s="1120"/>
      <c r="M84" s="1120">
        <v>284.318440390335</v>
      </c>
      <c r="N84" s="1120"/>
      <c r="O84" s="853">
        <v>0</v>
      </c>
      <c r="P84" s="1120"/>
      <c r="Q84" s="1120">
        <v>284.318440390335</v>
      </c>
      <c r="R84" s="276"/>
      <c r="S84" s="276"/>
      <c r="T84" s="276"/>
      <c r="U84" s="276"/>
      <c r="V84" s="574"/>
      <c r="W84" s="213"/>
      <c r="X84" s="213"/>
      <c r="Y84" s="213"/>
    </row>
    <row r="85" spans="1:22" ht="16.8">
      <c r="A85" s="55" t="s">
        <v>697</v>
      </c>
      <c r="C85" s="1119">
        <v>0.008736713396834146</v>
      </c>
      <c r="D85" s="1119"/>
      <c r="E85" s="1119">
        <v>13.057958254972963</v>
      </c>
      <c r="F85" s="1119"/>
      <c r="G85" s="1119">
        <v>-0.017021329555345768</v>
      </c>
      <c r="H85" s="1119"/>
      <c r="I85" s="1119">
        <v>-39.93241603613602</v>
      </c>
      <c r="J85" s="1119"/>
      <c r="K85" s="1119">
        <v>4.88410492453371</v>
      </c>
      <c r="L85" s="1119"/>
      <c r="M85" s="1119">
        <v>-22.00737418618469</v>
      </c>
      <c r="N85" s="1119"/>
      <c r="O85" s="740">
        <v>0</v>
      </c>
      <c r="P85" s="1122"/>
      <c r="Q85" s="1119">
        <v>-21.998637472787856</v>
      </c>
      <c r="R85" s="276"/>
      <c r="S85" s="276"/>
      <c r="T85" s="276"/>
      <c r="U85" s="276"/>
      <c r="V85" s="574"/>
    </row>
    <row r="86" spans="1:25" ht="15" customHeight="1">
      <c r="A86" s="672" t="s">
        <v>233</v>
      </c>
      <c r="B86" s="676"/>
      <c r="C86" s="1303">
        <v>1325.0372414400006</v>
      </c>
      <c r="D86" s="681"/>
      <c r="E86" s="682">
        <v>459.58928517999993</v>
      </c>
      <c r="F86" s="681"/>
      <c r="G86" s="682">
        <v>4.7198862</v>
      </c>
      <c r="H86" s="681"/>
      <c r="I86" s="682">
        <v>293.7051698373603</v>
      </c>
      <c r="J86" s="681"/>
      <c r="K86" s="682">
        <v>200.41969702999998</v>
      </c>
      <c r="L86" s="681"/>
      <c r="M86" s="1303">
        <v>959.0340382473602</v>
      </c>
      <c r="N86" s="681"/>
      <c r="O86" s="682">
        <v>212.01550847999997</v>
      </c>
      <c r="P86" s="681"/>
      <c r="Q86" s="682">
        <v>2495.486788167361</v>
      </c>
      <c r="R86" s="276"/>
      <c r="S86" s="683"/>
      <c r="T86" s="276"/>
      <c r="U86" s="276"/>
      <c r="V86" s="383"/>
      <c r="W86" s="1358"/>
      <c r="X86" s="1359"/>
      <c r="Y86" s="380"/>
    </row>
    <row r="87" spans="1:25" ht="15" customHeight="1">
      <c r="A87" s="55"/>
      <c r="C87" s="383"/>
      <c r="D87" s="380"/>
      <c r="E87" s="383"/>
      <c r="F87" s="380"/>
      <c r="G87" s="383"/>
      <c r="H87" s="380"/>
      <c r="I87" s="380"/>
      <c r="J87" s="380"/>
      <c r="K87" s="383"/>
      <c r="L87" s="380"/>
      <c r="M87" s="380"/>
      <c r="N87" s="380"/>
      <c r="O87" s="380"/>
      <c r="P87" s="276"/>
      <c r="Q87" s="276"/>
      <c r="R87" s="276"/>
      <c r="S87" s="276"/>
      <c r="U87" s="380"/>
      <c r="V87" s="383"/>
      <c r="X87" s="383"/>
      <c r="Y87" s="380"/>
    </row>
    <row r="88" spans="1:25" ht="15" customHeight="1">
      <c r="A88" s="518" t="s">
        <v>716</v>
      </c>
      <c r="C88" s="383"/>
      <c r="D88" s="380"/>
      <c r="E88" s="383"/>
      <c r="F88" s="380"/>
      <c r="G88" s="383"/>
      <c r="H88" s="380"/>
      <c r="I88" s="380"/>
      <c r="J88" s="380"/>
      <c r="K88" s="383"/>
      <c r="L88" s="380"/>
      <c r="M88" s="380"/>
      <c r="N88" s="380"/>
      <c r="O88" s="380"/>
      <c r="P88" s="276"/>
      <c r="Q88" s="276"/>
      <c r="R88" s="276"/>
      <c r="S88" s="276"/>
      <c r="U88" s="380"/>
      <c r="V88" s="383"/>
      <c r="W88" s="380"/>
      <c r="X88" s="383"/>
      <c r="Y88" s="380"/>
    </row>
    <row r="89" spans="1:19" ht="14.4">
      <c r="A89" s="518" t="s">
        <v>689</v>
      </c>
      <c r="C89" s="276"/>
      <c r="D89" s="337"/>
      <c r="E89" s="276"/>
      <c r="F89" s="337"/>
      <c r="G89" s="276"/>
      <c r="H89" s="337"/>
      <c r="I89" s="337"/>
      <c r="J89" s="337"/>
      <c r="K89" s="276"/>
      <c r="L89" s="337"/>
      <c r="M89" s="276"/>
      <c r="N89" s="337"/>
      <c r="O89" s="276"/>
      <c r="P89" s="277"/>
      <c r="Q89" s="277"/>
      <c r="R89" s="277"/>
      <c r="S89" s="277"/>
    </row>
    <row r="90" spans="1:19" ht="14.4">
      <c r="A90" s="518" t="s">
        <v>690</v>
      </c>
      <c r="C90" s="276"/>
      <c r="D90" s="337"/>
      <c r="E90" s="276"/>
      <c r="F90" s="337"/>
      <c r="G90" s="276"/>
      <c r="H90" s="337"/>
      <c r="I90" s="337"/>
      <c r="J90" s="337"/>
      <c r="K90" s="276"/>
      <c r="L90" s="337"/>
      <c r="M90" s="276"/>
      <c r="N90" s="337"/>
      <c r="O90" s="276"/>
      <c r="P90" s="277"/>
      <c r="Q90" s="277"/>
      <c r="R90" s="277"/>
      <c r="S90" s="277"/>
    </row>
    <row r="91" spans="1:13" ht="14.4">
      <c r="A91" s="519" t="s">
        <v>691</v>
      </c>
      <c r="M91" s="191"/>
    </row>
    <row r="92" spans="1:15" ht="14.25" customHeight="1">
      <c r="A92" s="519" t="s">
        <v>692</v>
      </c>
      <c r="B92" s="449"/>
      <c r="C92" s="449"/>
      <c r="D92" s="449"/>
      <c r="E92" s="449"/>
      <c r="F92" s="449"/>
      <c r="G92" s="449"/>
      <c r="H92" s="449"/>
      <c r="I92" s="449"/>
      <c r="J92" s="449"/>
      <c r="K92" s="449"/>
      <c r="L92" s="449"/>
      <c r="M92" s="449"/>
      <c r="N92" s="449"/>
      <c r="O92" s="449"/>
    </row>
    <row r="93" spans="1:15" ht="14.25" customHeight="1">
      <c r="A93" s="519" t="s">
        <v>693</v>
      </c>
      <c r="B93" s="449"/>
      <c r="C93" s="449"/>
      <c r="D93" s="449"/>
      <c r="E93" s="449"/>
      <c r="F93" s="449"/>
      <c r="G93" s="449"/>
      <c r="H93" s="449"/>
      <c r="I93" s="449"/>
      <c r="J93" s="449"/>
      <c r="K93" s="449"/>
      <c r="L93" s="449"/>
      <c r="M93" s="449"/>
      <c r="N93" s="449"/>
      <c r="O93" s="449"/>
    </row>
    <row r="94" spans="1:15" ht="14.25" customHeight="1">
      <c r="A94" s="519"/>
      <c r="B94" s="449"/>
      <c r="C94" s="449"/>
      <c r="D94" s="449"/>
      <c r="E94" s="449"/>
      <c r="F94" s="449"/>
      <c r="G94" s="449"/>
      <c r="H94" s="449"/>
      <c r="I94" s="449"/>
      <c r="J94" s="449"/>
      <c r="K94" s="449"/>
      <c r="L94" s="449"/>
      <c r="M94" s="449"/>
      <c r="N94" s="449"/>
      <c r="O94" s="449"/>
    </row>
    <row r="95" spans="1:1" ht="14.4">
      <c r="A95" s="194" t="s">
        <v>119</v>
      </c>
    </row>
    <row r="99" spans="3:20" ht="14.4">
      <c r="C99" s="479"/>
      <c r="D99" s="479"/>
      <c r="E99" s="479"/>
      <c r="F99" s="479"/>
      <c r="G99" s="479"/>
      <c r="H99" s="479"/>
      <c r="I99" s="479"/>
      <c r="J99" s="479"/>
      <c r="K99" s="479"/>
      <c r="L99" s="479"/>
      <c r="M99" s="479"/>
      <c r="N99" s="479"/>
      <c r="O99" s="479"/>
      <c r="P99" s="479"/>
      <c r="Q99" s="479"/>
      <c r="R99" s="479"/>
      <c r="S99" s="479"/>
      <c r="T99" s="479"/>
    </row>
  </sheetData>
  <mergeCells count="9">
    <mergeCell ref="C54:Q54"/>
    <mergeCell ref="U9:U10"/>
    <mergeCell ref="C9:Q9"/>
    <mergeCell ref="A8:U8"/>
    <mergeCell ref="C3:S3"/>
    <mergeCell ref="A4:S4"/>
    <mergeCell ref="S9:S10"/>
    <mergeCell ref="A53:S53"/>
    <mergeCell ref="A52:N52"/>
  </mergeCells>
  <printOptions horizontalCentered="1"/>
  <pageMargins left="0.5" right="0.498214285714286" top="0.5" bottom="0.5" header="0.25" footer="0.25"/>
  <pageSetup fitToHeight="2" orientation="landscape" paperSize="1" scale="46" r:id="rId2"/>
  <headerFooter differentFirst="1" scaleWithDoc="0">
    <oddFooter>&amp;CPage &amp;P</oddFooter>
    <firstFooter>&amp;CPage &amp;P</firstFooter>
  </headerFooter>
  <rowBreaks count="1" manualBreakCount="1">
    <brk id="52" max="21" man="1"/>
  </rowBreaks>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tabColor theme="9" tint="-0.24997000396251678"/>
    <pageSetUpPr fitToPage="1"/>
  </sheetPr>
  <dimension ref="A1:AG57"/>
  <sheetViews>
    <sheetView showGridLines="0" view="pageBreakPreview" zoomScale="80" zoomScaleNormal="100" zoomScaleSheetLayoutView="80" workbookViewId="0" topLeftCell="A1"/>
  </sheetViews>
  <sheetFormatPr defaultColWidth="9.114285714285714" defaultRowHeight="13.2"/>
  <cols>
    <col min="1" max="1" width="53.857142857142854" style="185" customWidth="1"/>
    <col min="2" max="3" width="12.285714285714286" style="186" customWidth="1"/>
    <col min="4" max="8" width="12.285714285714286" style="185" customWidth="1"/>
    <col min="9" max="10" width="12.285714285714286" style="602" customWidth="1"/>
    <col min="11" max="12" width="2.7142857142857144" style="36" customWidth="1"/>
    <col min="13" max="15" width="12.285714285714286" style="185" customWidth="1"/>
    <col min="16" max="21" width="9.142857142857142" style="185"/>
    <col min="22" max="22" width="10.142857142857142" style="185" customWidth="1"/>
    <col min="23" max="23" width="11.285714285714286" style="185" bestFit="1" customWidth="1"/>
    <col min="24" max="16384" width="9.142857142857142" style="185"/>
  </cols>
  <sheetData>
    <row r="1" spans="2:33" s="119" customFormat="1" ht="13.2">
      <c r="B1" s="36"/>
      <c r="C1" s="36"/>
      <c r="D1" s="36"/>
      <c r="E1" s="36"/>
      <c r="F1" s="36"/>
      <c r="G1" s="36"/>
      <c r="H1" s="36"/>
      <c r="I1" s="82"/>
      <c r="J1" s="82"/>
      <c r="N1" s="36"/>
      <c r="O1" s="36"/>
      <c r="Z1" s="36"/>
      <c r="AA1" s="36"/>
      <c r="AB1" s="36"/>
      <c r="AC1" s="36"/>
      <c r="AD1" s="36"/>
      <c r="AE1" s="36"/>
      <c r="AF1" s="36"/>
      <c r="AG1" s="36"/>
    </row>
    <row r="2" spans="2:33" s="119" customFormat="1" ht="13.2">
      <c r="B2" s="45"/>
      <c r="C2" s="36"/>
      <c r="D2" s="36"/>
      <c r="E2" s="36"/>
      <c r="F2" s="36"/>
      <c r="G2" s="36"/>
      <c r="H2" s="36"/>
      <c r="I2" s="82"/>
      <c r="J2" s="82"/>
      <c r="N2" s="36"/>
      <c r="O2" s="36"/>
      <c r="Z2" s="36"/>
      <c r="AA2" s="36"/>
      <c r="AB2" s="36"/>
      <c r="AC2" s="36"/>
      <c r="AD2" s="36"/>
      <c r="AE2" s="36"/>
      <c r="AF2" s="36"/>
      <c r="AG2" s="36"/>
    </row>
    <row r="3" spans="2:15" ht="6.75" customHeight="1">
      <c r="B3" s="202"/>
      <c r="C3" s="202"/>
      <c r="D3" s="198"/>
      <c r="E3" s="198"/>
      <c r="F3" s="198"/>
      <c r="G3" s="198"/>
      <c r="H3" s="198"/>
      <c r="I3" s="521"/>
      <c r="J3" s="521"/>
      <c r="N3" s="198"/>
      <c r="O3" s="198"/>
    </row>
    <row r="4" spans="1:24" ht="15.6">
      <c r="A4" s="377" t="s">
        <v>642</v>
      </c>
      <c r="B4" s="220"/>
      <c r="C4" s="220"/>
      <c r="D4" s="220"/>
      <c r="E4" s="220"/>
      <c r="F4" s="220"/>
      <c r="G4" s="220"/>
      <c r="H4" s="220"/>
      <c r="I4" s="220"/>
      <c r="J4" s="220"/>
      <c r="K4" s="220"/>
      <c r="L4" s="220"/>
      <c r="M4" s="220"/>
      <c r="N4" s="220"/>
      <c r="O4" s="220"/>
      <c r="P4" s="220"/>
      <c r="Q4" s="220"/>
      <c r="R4" s="220"/>
      <c r="S4" s="220"/>
      <c r="T4" s="220"/>
      <c r="U4" s="220"/>
      <c r="V4" s="220"/>
      <c r="W4" s="220"/>
      <c r="X4" s="220"/>
    </row>
    <row r="5" spans="1:23" ht="13.2">
      <c r="A5" s="406" t="s">
        <v>229</v>
      </c>
      <c r="B5" s="202"/>
      <c r="C5" s="321"/>
      <c r="D5" s="202"/>
      <c r="E5" s="202"/>
      <c r="F5" s="202"/>
      <c r="G5" s="202"/>
      <c r="H5" s="202"/>
      <c r="I5" s="612"/>
      <c r="J5" s="612"/>
      <c r="N5" s="202"/>
      <c r="O5" s="202"/>
      <c r="W5" s="1060"/>
    </row>
    <row r="6" spans="1:15" ht="13.2">
      <c r="A6" s="316"/>
      <c r="C6" s="326"/>
      <c r="D6" s="186"/>
      <c r="E6" s="186"/>
      <c r="F6" s="186"/>
      <c r="G6" s="186"/>
      <c r="H6" s="446"/>
      <c r="I6" s="613"/>
      <c r="J6" s="613"/>
      <c r="N6" s="446"/>
      <c r="O6" s="446"/>
    </row>
    <row r="7" spans="1:21" ht="13.2">
      <c r="A7" s="187" t="s">
        <v>210</v>
      </c>
      <c r="B7" s="184" t="s">
        <v>490</v>
      </c>
      <c r="C7" s="184" t="s">
        <v>499</v>
      </c>
      <c r="D7" s="184" t="s">
        <v>523</v>
      </c>
      <c r="E7" s="184" t="s">
        <v>535</v>
      </c>
      <c r="F7" s="184" t="s">
        <v>543</v>
      </c>
      <c r="G7" s="184" t="s">
        <v>555</v>
      </c>
      <c r="H7" s="184" t="s">
        <v>587</v>
      </c>
      <c r="I7" s="988" t="s">
        <v>633</v>
      </c>
      <c r="J7" s="988" t="s">
        <v>664</v>
      </c>
      <c r="K7" s="113"/>
      <c r="L7" s="64"/>
      <c r="M7" s="184">
        <v>2021</v>
      </c>
      <c r="N7" s="184">
        <v>2022</v>
      </c>
      <c r="O7" s="184">
        <v>2023</v>
      </c>
      <c r="P7" s="186"/>
      <c r="Q7" s="186"/>
      <c r="R7" s="186"/>
      <c r="S7" s="186"/>
      <c r="T7" s="186"/>
      <c r="U7" s="186"/>
    </row>
    <row r="8" spans="1:15" ht="13.2">
      <c r="A8" s="384" t="s">
        <v>263</v>
      </c>
      <c r="D8" s="186"/>
      <c r="E8" s="186"/>
      <c r="F8" s="186"/>
      <c r="G8" s="186"/>
      <c r="H8" s="186"/>
      <c r="I8" s="580"/>
      <c r="J8" s="580"/>
      <c r="K8" s="113"/>
      <c r="L8" s="64"/>
      <c r="M8" s="186"/>
      <c r="N8" s="186"/>
      <c r="O8" s="186"/>
    </row>
    <row r="9" spans="1:23" ht="15.6">
      <c r="A9" s="248" t="s">
        <v>524</v>
      </c>
      <c r="B9" s="342">
        <v>1107.0129962758788</v>
      </c>
      <c r="C9" s="342">
        <v>1064.9033635854657</v>
      </c>
      <c r="D9" s="342">
        <v>1099.4955423489873</v>
      </c>
      <c r="E9" s="342">
        <v>1101.3660736459956</v>
      </c>
      <c r="F9" s="342">
        <v>1108.9503860616942</v>
      </c>
      <c r="G9" s="342">
        <v>1106.5608856480846</v>
      </c>
      <c r="H9" s="352">
        <v>1159.315945676743</v>
      </c>
      <c r="I9" s="352">
        <v>1157.2966480864852</v>
      </c>
      <c r="J9" s="352">
        <v>1168.6647138100757</v>
      </c>
      <c r="K9" s="343"/>
      <c r="L9" s="344"/>
      <c r="M9" s="342">
        <v>4081.1347780247747</v>
      </c>
      <c r="N9" s="352">
        <v>4368.84017238521</v>
      </c>
      <c r="O9" s="352">
        <v>4416.45095255653</v>
      </c>
      <c r="P9" s="317"/>
      <c r="Q9" s="317"/>
      <c r="R9" s="317"/>
      <c r="S9" s="317"/>
      <c r="T9" s="317"/>
      <c r="U9" s="317"/>
      <c r="V9" s="1012"/>
      <c r="W9" s="1012"/>
    </row>
    <row r="10" spans="1:23" ht="13.2">
      <c r="A10" s="199" t="s">
        <v>230</v>
      </c>
      <c r="B10" s="345">
        <v>38.08056588277263</v>
      </c>
      <c r="C10" s="345">
        <v>43.17585474710072</v>
      </c>
      <c r="D10" s="345">
        <v>59.90590976003325</v>
      </c>
      <c r="E10" s="345">
        <v>59.12178622016575</v>
      </c>
      <c r="F10" s="345">
        <v>58.14496257630819</v>
      </c>
      <c r="G10" s="345">
        <v>52.689357403387795</v>
      </c>
      <c r="H10" s="615">
        <v>45.28540964732736</v>
      </c>
      <c r="I10" s="615">
        <v>45.3096049505858</v>
      </c>
      <c r="J10" s="615">
        <v>44.898169338397174</v>
      </c>
      <c r="K10" s="346"/>
      <c r="L10" s="347"/>
      <c r="M10" s="345">
        <v>129.43262629973984</v>
      </c>
      <c r="N10" s="615">
        <v>148.73678273511615</v>
      </c>
      <c r="O10" s="615">
        <v>229.862015959895</v>
      </c>
      <c r="P10" s="317"/>
      <c r="Q10" s="317"/>
      <c r="R10" s="317"/>
      <c r="S10" s="317"/>
      <c r="T10" s="317"/>
      <c r="U10" s="317"/>
      <c r="V10" s="597"/>
      <c r="W10" s="597"/>
    </row>
    <row r="11" spans="1:23" ht="13.2">
      <c r="A11" s="248" t="s">
        <v>231</v>
      </c>
      <c r="B11" s="348">
        <v>31.33622765689083</v>
      </c>
      <c r="C11" s="348">
        <v>31.34966782129126</v>
      </c>
      <c r="D11" s="348">
        <v>32.374858104815836</v>
      </c>
      <c r="E11" s="348">
        <v>32.43254493695067</v>
      </c>
      <c r="F11" s="348">
        <v>33.278829313872066</v>
      </c>
      <c r="G11" s="348">
        <v>33.901583707480796</v>
      </c>
      <c r="H11" s="616">
        <v>34.689724424175225</v>
      </c>
      <c r="I11" s="616">
        <v>34.726819166371065</v>
      </c>
      <c r="J11" s="616">
        <v>35.2559859003712</v>
      </c>
      <c r="K11" s="343"/>
      <c r="L11" s="344"/>
      <c r="M11" s="348">
        <v>121.704595579678</v>
      </c>
      <c r="N11" s="616">
        <v>131.92678748642274</v>
      </c>
      <c r="O11" s="616">
        <v>131.98781606311937</v>
      </c>
      <c r="P11" s="317"/>
      <c r="Q11" s="317"/>
      <c r="R11" s="317"/>
      <c r="S11" s="317"/>
      <c r="T11" s="317"/>
      <c r="U11" s="317"/>
      <c r="V11" s="597"/>
      <c r="W11" s="597"/>
    </row>
    <row r="12" spans="1:23" ht="13.2">
      <c r="A12" s="199" t="s">
        <v>232</v>
      </c>
      <c r="B12" s="345">
        <v>-64.34965676073841</v>
      </c>
      <c r="C12" s="345">
        <v>-28.814115702570806</v>
      </c>
      <c r="D12" s="345">
        <v>-28.14948140787934</v>
      </c>
      <c r="E12" s="345">
        <v>-32.94021420130871</v>
      </c>
      <c r="F12" s="345">
        <v>-30.23859480897526</v>
      </c>
      <c r="G12" s="345">
        <v>-28.14940047596129</v>
      </c>
      <c r="H12" s="615">
        <v>-24.520035480986678</v>
      </c>
      <c r="I12" s="615">
        <v>-18.695505112626982</v>
      </c>
      <c r="J12" s="615">
        <v>-19.25826475844545</v>
      </c>
      <c r="K12" s="346"/>
      <c r="L12" s="347"/>
      <c r="M12" s="345">
        <v>-124.04101326729833</v>
      </c>
      <c r="N12" s="615">
        <v>-224.40685952801414</v>
      </c>
      <c r="O12" s="615">
        <v>-119.4776908941246</v>
      </c>
      <c r="P12" s="317"/>
      <c r="Q12" s="317"/>
      <c r="R12" s="317"/>
      <c r="S12" s="317"/>
      <c r="T12" s="317"/>
      <c r="U12" s="317"/>
      <c r="V12" s="597"/>
      <c r="W12" s="597"/>
    </row>
    <row r="13" spans="1:23" ht="13.2">
      <c r="A13" s="248" t="s">
        <v>235</v>
      </c>
      <c r="B13" s="349">
        <v>-1.3637661348342276</v>
      </c>
      <c r="C13" s="349">
        <v>-1.9059591586164673</v>
      </c>
      <c r="D13" s="349">
        <v>-2.2496987825065697</v>
      </c>
      <c r="E13" s="349">
        <v>-2.3994098232836962</v>
      </c>
      <c r="F13" s="349">
        <v>-2.266715169660985</v>
      </c>
      <c r="G13" s="349">
        <v>-1.555319487202778</v>
      </c>
      <c r="H13" s="617">
        <v>-2.001227505987567</v>
      </c>
      <c r="I13" s="617">
        <v>-2.5165699445865157</v>
      </c>
      <c r="J13" s="617">
        <v>-3.0441827642794115</v>
      </c>
      <c r="K13" s="343"/>
      <c r="L13" s="344"/>
      <c r="M13" s="349">
        <v>-7.687223128849392</v>
      </c>
      <c r="N13" s="617">
        <v>-6.246067723695525</v>
      </c>
      <c r="O13" s="617">
        <v>-8.47114326265403</v>
      </c>
      <c r="P13" s="317"/>
      <c r="Q13" s="317"/>
      <c r="R13" s="317"/>
      <c r="S13" s="317"/>
      <c r="T13" s="317"/>
      <c r="U13" s="317"/>
      <c r="V13" s="597"/>
      <c r="W13" s="597"/>
    </row>
    <row r="14" spans="1:23" ht="13.2">
      <c r="A14" s="199" t="s">
        <v>246</v>
      </c>
      <c r="B14" s="350">
        <v>1110.7163669199697</v>
      </c>
      <c r="C14" s="350">
        <v>1108.7088112926701</v>
      </c>
      <c r="D14" s="350">
        <v>1161.3771300234503</v>
      </c>
      <c r="E14" s="350">
        <v>1157.5807807785197</v>
      </c>
      <c r="F14" s="350">
        <v>1167.8688679732384</v>
      </c>
      <c r="G14" s="350">
        <v>1163.470106795789</v>
      </c>
      <c r="H14" s="618">
        <v>1212.7928167612713</v>
      </c>
      <c r="I14" s="618">
        <v>1216.1439971462285</v>
      </c>
      <c r="J14" s="618">
        <v>1226.516421526119</v>
      </c>
      <c r="K14" s="346"/>
      <c r="L14" s="347"/>
      <c r="M14" s="350">
        <v>4200.543763508044</v>
      </c>
      <c r="N14" s="618">
        <v>4418.850815355039</v>
      </c>
      <c r="O14" s="618">
        <v>4650.351950422766</v>
      </c>
      <c r="P14" s="317"/>
      <c r="Q14" s="317"/>
      <c r="R14" s="317"/>
      <c r="S14" s="317"/>
      <c r="T14" s="317"/>
      <c r="U14" s="317"/>
      <c r="V14" s="1013"/>
      <c r="W14" s="1013"/>
    </row>
    <row r="15" spans="1:23" ht="13.2">
      <c r="A15" s="248" t="s">
        <v>241</v>
      </c>
      <c r="B15" s="382">
        <v>-1.6568769112728945</v>
      </c>
      <c r="C15" s="382">
        <v>-1.9185079347609657</v>
      </c>
      <c r="D15" s="382">
        <v>-1.8583575567482233</v>
      </c>
      <c r="E15" s="382">
        <v>-0.10268582733166653</v>
      </c>
      <c r="F15" s="382">
        <v>0.8852485881625618</v>
      </c>
      <c r="G15" s="382">
        <v>-0.2529333416643533</v>
      </c>
      <c r="H15" s="619">
        <v>-0.8090978497584758</v>
      </c>
      <c r="I15" s="619">
        <v>-0.8264483084529849</v>
      </c>
      <c r="J15" s="619">
        <v>-0.8661233047418544</v>
      </c>
      <c r="K15" s="343"/>
      <c r="L15" s="344"/>
      <c r="M15" s="382">
        <v>168.21640887716205</v>
      </c>
      <c r="N15" s="619">
        <v>-1.973912611052859</v>
      </c>
      <c r="O15" s="619">
        <v>-1.3587281375816813</v>
      </c>
      <c r="P15" s="317"/>
      <c r="Q15" s="317"/>
      <c r="R15" s="317"/>
      <c r="S15" s="317"/>
      <c r="T15" s="317"/>
      <c r="U15" s="317"/>
      <c r="V15" s="597"/>
      <c r="W15" s="597"/>
    </row>
    <row r="16" spans="1:23" ht="13.2">
      <c r="A16" s="199" t="s">
        <v>252</v>
      </c>
      <c r="B16" s="351">
        <v>1109.0594900086967</v>
      </c>
      <c r="C16" s="351">
        <v>1106.7903033579091</v>
      </c>
      <c r="D16" s="351">
        <v>1159.518772466702</v>
      </c>
      <c r="E16" s="351">
        <v>1157.478094951188</v>
      </c>
      <c r="F16" s="351">
        <v>1168.754116561401</v>
      </c>
      <c r="G16" s="351">
        <v>1163.2171734541246</v>
      </c>
      <c r="H16" s="346">
        <v>1211.9837189115128</v>
      </c>
      <c r="I16" s="346">
        <v>1215.3175488377756</v>
      </c>
      <c r="J16" s="346">
        <v>1225.5502982213773</v>
      </c>
      <c r="K16" s="346"/>
      <c r="L16" s="347"/>
      <c r="M16" s="351">
        <v>4368.84017238521</v>
      </c>
      <c r="N16" s="346">
        <v>4416.8513921314</v>
      </c>
      <c r="O16" s="346">
        <v>4648.993222285185</v>
      </c>
      <c r="P16" s="317"/>
      <c r="Q16" s="317"/>
      <c r="R16" s="317"/>
      <c r="S16" s="317"/>
      <c r="T16" s="317"/>
      <c r="U16" s="317"/>
      <c r="V16" s="1013"/>
      <c r="W16" s="1013"/>
    </row>
    <row r="17" spans="1:23" ht="15.6">
      <c r="A17" s="248" t="s">
        <v>515</v>
      </c>
      <c r="B17" s="382">
        <v>-0.10910394700248276</v>
      </c>
      <c r="C17" s="382">
        <v>-0.2294177098244769</v>
      </c>
      <c r="D17" s="382">
        <v>-0.2028267899592031</v>
      </c>
      <c r="E17" s="382">
        <v>-0.1814468647028416</v>
      </c>
      <c r="F17" s="619">
        <v>-0.08940275132517399</v>
      </c>
      <c r="G17" s="619">
        <v>-0.013397412632907616</v>
      </c>
      <c r="H17" s="619">
        <v>0.010705704247198128</v>
      </c>
      <c r="I17" s="619">
        <v>-0.046003667784108526</v>
      </c>
      <c r="J17" s="619">
        <v>-0.06065144461270393</v>
      </c>
      <c r="K17" s="343"/>
      <c r="L17" s="344"/>
      <c r="M17" s="382">
        <v>-0.040982769811599</v>
      </c>
      <c r="N17" s="619">
        <v>-0.45043957487045133</v>
      </c>
      <c r="O17" s="619">
        <v>-0.49707381862012634</v>
      </c>
      <c r="P17" s="317"/>
      <c r="Q17" s="317"/>
      <c r="R17" s="317"/>
      <c r="S17" s="317"/>
      <c r="T17" s="317"/>
      <c r="U17" s="317"/>
      <c r="V17" s="1013"/>
      <c r="W17" s="1013"/>
    </row>
    <row r="18" spans="1:23" ht="13.2">
      <c r="A18" s="199" t="s">
        <v>252</v>
      </c>
      <c r="B18" s="351">
        <v>1108.9503860616942</v>
      </c>
      <c r="C18" s="351">
        <v>1106.5608856480846</v>
      </c>
      <c r="D18" s="351">
        <v>1159.315945676743</v>
      </c>
      <c r="E18" s="351">
        <v>1157.2966480864852</v>
      </c>
      <c r="F18" s="351">
        <v>1168.6647138100757</v>
      </c>
      <c r="G18" s="351">
        <v>1163.2037760414917</v>
      </c>
      <c r="H18" s="351">
        <v>1211.99442461576</v>
      </c>
      <c r="I18" s="351">
        <v>1215.2715451699914</v>
      </c>
      <c r="J18" s="351">
        <v>1225.4896467767646</v>
      </c>
      <c r="K18" s="346"/>
      <c r="L18" s="347"/>
      <c r="M18" s="351">
        <v>4368.7591896154</v>
      </c>
      <c r="N18" s="351">
        <v>4416.45095255653</v>
      </c>
      <c r="O18" s="351">
        <v>4648.496148466565</v>
      </c>
      <c r="P18" s="317"/>
      <c r="Q18" s="317"/>
      <c r="R18" s="317"/>
      <c r="S18" s="317"/>
      <c r="T18" s="317"/>
      <c r="U18" s="317"/>
      <c r="V18" s="1013"/>
      <c r="W18" s="1013"/>
    </row>
    <row r="19" spans="1:21" ht="13.8">
      <c r="A19" s="212"/>
      <c r="B19" s="375"/>
      <c r="C19" s="375"/>
      <c r="D19" s="375"/>
      <c r="E19" s="375"/>
      <c r="F19" s="375"/>
      <c r="G19" s="375"/>
      <c r="H19" s="620"/>
      <c r="I19" s="620"/>
      <c r="J19" s="620"/>
      <c r="K19" s="352"/>
      <c r="L19" s="353"/>
      <c r="M19" s="375"/>
      <c r="N19" s="620"/>
      <c r="O19" s="620"/>
      <c r="P19" s="317"/>
      <c r="Q19" s="317"/>
      <c r="R19" s="317"/>
      <c r="S19" s="317"/>
      <c r="T19" s="317"/>
      <c r="U19" s="317"/>
    </row>
    <row r="20" spans="1:23" s="198" customFormat="1" ht="13.2">
      <c r="A20" s="199" t="s">
        <v>227</v>
      </c>
      <c r="B20" s="345">
        <v>113.56495696247664</v>
      </c>
      <c r="C20" s="345">
        <v>144.09340021592195</v>
      </c>
      <c r="D20" s="345">
        <v>94.36304509578613</v>
      </c>
      <c r="E20" s="345">
        <v>101.21253601327086</v>
      </c>
      <c r="F20" s="345">
        <v>90.65970946518597</v>
      </c>
      <c r="G20" s="345">
        <v>107.40108844324162</v>
      </c>
      <c r="H20" s="615">
        <v>66.44813836269125</v>
      </c>
      <c r="I20" s="615">
        <v>63.15119899519528</v>
      </c>
      <c r="J20" s="615">
        <v>58.572274549251496</v>
      </c>
      <c r="K20" s="459"/>
      <c r="L20" s="460"/>
      <c r="M20" s="345">
        <v>425.1992485500001</v>
      </c>
      <c r="N20" s="615">
        <v>460.57689659325774</v>
      </c>
      <c r="O20" s="615">
        <v>393.6203790174846</v>
      </c>
      <c r="P20" s="320"/>
      <c r="Q20" s="320"/>
      <c r="R20" s="320"/>
      <c r="S20" s="320"/>
      <c r="T20" s="320"/>
      <c r="U20" s="320"/>
      <c r="V20" s="597"/>
      <c r="W20" s="597"/>
    </row>
    <row r="21" spans="1:23" s="454" customFormat="1" ht="13.2">
      <c r="A21" s="248" t="s">
        <v>433</v>
      </c>
      <c r="B21" s="348">
        <v>25.65545666733737</v>
      </c>
      <c r="C21" s="348">
        <v>24.492106456969722</v>
      </c>
      <c r="D21" s="348">
        <v>23.467527864626</v>
      </c>
      <c r="E21" s="348">
        <v>21.09493917980073</v>
      </c>
      <c r="F21" s="348">
        <v>20.906549420183236</v>
      </c>
      <c r="G21" s="348">
        <v>23.178628791885078</v>
      </c>
      <c r="H21" s="616">
        <v>20.162509069803274</v>
      </c>
      <c r="I21" s="616">
        <v>19.98948570024592</v>
      </c>
      <c r="J21" s="616">
        <v>22.166972705330366</v>
      </c>
      <c r="K21" s="359"/>
      <c r="L21" s="342"/>
      <c r="M21" s="348">
        <v>132.96946080818822</v>
      </c>
      <c r="N21" s="616">
        <v>99.75797457430606</v>
      </c>
      <c r="O21" s="616">
        <v>88.58764525649504</v>
      </c>
      <c r="P21" s="458"/>
      <c r="Q21" s="458"/>
      <c r="R21" s="458"/>
      <c r="S21" s="458"/>
      <c r="T21" s="458"/>
      <c r="U21" s="458"/>
      <c r="V21" s="597"/>
      <c r="W21" s="597"/>
    </row>
    <row r="22" spans="1:23" s="198" customFormat="1" ht="13.2">
      <c r="A22" s="199" t="s">
        <v>242</v>
      </c>
      <c r="B22" s="345">
        <v>11.008270278901643</v>
      </c>
      <c r="C22" s="345">
        <v>3.6468571367318545</v>
      </c>
      <c r="D22" s="345">
        <v>10.434281170188328</v>
      </c>
      <c r="E22" s="345">
        <v>23.64634624350468</v>
      </c>
      <c r="F22" s="345">
        <v>44.20129447558219</v>
      </c>
      <c r="G22" s="345">
        <v>7.273651422573959</v>
      </c>
      <c r="H22" s="615">
        <v>12.138026920016154</v>
      </c>
      <c r="I22" s="615">
        <v>16.910789691968837</v>
      </c>
      <c r="J22" s="615">
        <v>11.857013248738145</v>
      </c>
      <c r="K22" s="355"/>
      <c r="L22" s="345"/>
      <c r="M22" s="345">
        <v>-6.840887614122661</v>
      </c>
      <c r="N22" s="615">
        <v>29.547899205324754</v>
      </c>
      <c r="O22" s="615">
        <v>85.49557331184916</v>
      </c>
      <c r="P22" s="320"/>
      <c r="Q22" s="320"/>
      <c r="R22" s="320"/>
      <c r="S22" s="320"/>
      <c r="T22" s="320"/>
      <c r="U22" s="320"/>
      <c r="V22" s="597"/>
      <c r="W22" s="597"/>
    </row>
    <row r="23" spans="1:21" s="454" customFormat="1" ht="15.6">
      <c r="A23" s="248" t="s">
        <v>260</v>
      </c>
      <c r="B23" s="348">
        <v>-0.0062149859867023476</v>
      </c>
      <c r="C23" s="348">
        <v>-0.013779154960184198</v>
      </c>
      <c r="D23" s="348">
        <v>-0.005815604177591804</v>
      </c>
      <c r="E23" s="348">
        <v>-0.0017641186372244558</v>
      </c>
      <c r="F23" s="348">
        <v>0.04773671339683415</v>
      </c>
      <c r="G23" s="348">
        <v>-0.04621469644402896</v>
      </c>
      <c r="H23" s="616">
        <v>-3.152251047794149E-4</v>
      </c>
      <c r="I23" s="616">
        <v>0.006080407022911571</v>
      </c>
      <c r="J23" s="616">
        <v>-0.005823705660484623</v>
      </c>
      <c r="K23" s="359"/>
      <c r="L23" s="342"/>
      <c r="M23" s="348">
        <v>0.0024635747504898955</v>
      </c>
      <c r="N23" s="616">
        <v>-0.01755361288971574</v>
      </c>
      <c r="O23" s="616">
        <v>-0.0010577058620110731</v>
      </c>
      <c r="P23" s="458"/>
      <c r="Q23" s="458"/>
      <c r="R23" s="458"/>
      <c r="S23" s="458"/>
      <c r="T23" s="458"/>
      <c r="U23" s="458"/>
    </row>
    <row r="24" spans="1:23" s="454" customFormat="1" ht="13.2">
      <c r="A24" s="188" t="s">
        <v>233</v>
      </c>
      <c r="B24" s="1027">
        <v>1259.1968425399994</v>
      </c>
      <c r="C24" s="1027">
        <v>1278.8072222099997</v>
      </c>
      <c r="D24" s="1027">
        <v>1287.6040395000007</v>
      </c>
      <c r="E24" s="1027">
        <v>1303.2497361600003</v>
      </c>
      <c r="F24" s="1027">
        <v>1324.5062414400008</v>
      </c>
      <c r="G24" s="1027">
        <v>1300.9459300027484</v>
      </c>
      <c r="H24" s="1028">
        <v>1310.7427837431658</v>
      </c>
      <c r="I24" s="1028">
        <v>1315.3500999644243</v>
      </c>
      <c r="J24" s="629">
        <v>1317.9800835744243</v>
      </c>
      <c r="K24" s="1029"/>
      <c r="L24" s="929"/>
      <c r="M24" s="1027">
        <v>4920.15047493421</v>
      </c>
      <c r="N24" s="1028">
        <v>5006.319504979998</v>
      </c>
      <c r="O24" s="1028">
        <v>5216.1986883465315</v>
      </c>
      <c r="P24" s="1366"/>
      <c r="Q24" s="458"/>
      <c r="R24" s="458"/>
      <c r="S24" s="458"/>
      <c r="T24" s="458"/>
      <c r="U24" s="458"/>
      <c r="V24" s="1013"/>
      <c r="W24" s="1013"/>
    </row>
    <row r="25" spans="1:21" s="198" customFormat="1" ht="13.2">
      <c r="A25" s="248"/>
      <c r="B25" s="348"/>
      <c r="C25" s="348"/>
      <c r="D25" s="348"/>
      <c r="E25" s="348"/>
      <c r="F25" s="348"/>
      <c r="G25" s="348"/>
      <c r="H25" s="616"/>
      <c r="I25" s="616"/>
      <c r="J25" s="616"/>
      <c r="K25" s="357"/>
      <c r="L25" s="348"/>
      <c r="M25" s="348"/>
      <c r="N25" s="616"/>
      <c r="O25" s="616"/>
      <c r="P25" s="462"/>
      <c r="Q25" s="462"/>
      <c r="R25" s="462"/>
      <c r="S25" s="462"/>
      <c r="T25" s="462"/>
      <c r="U25" s="462"/>
    </row>
    <row r="26" spans="1:23" s="454" customFormat="1" ht="13.2">
      <c r="A26" s="188" t="s">
        <v>253</v>
      </c>
      <c r="B26" s="1030">
        <v>0.0033452937955926743</v>
      </c>
      <c r="C26" s="1030">
        <v>0.04113453637509368</v>
      </c>
      <c r="D26" s="1030">
        <v>0.05628031224308838</v>
      </c>
      <c r="E26" s="1030">
        <v>0.051040659145555</v>
      </c>
      <c r="F26" s="1030">
        <v>0.0531286960038555</v>
      </c>
      <c r="G26" s="1030">
        <v>0.051406731961598284</v>
      </c>
      <c r="H26" s="1030">
        <v>0.04610704434181456</v>
      </c>
      <c r="I26" s="1030">
        <v>0.050828781959290525</v>
      </c>
      <c r="J26" s="1030">
        <v>0.04950255901717271</v>
      </c>
      <c r="K26" s="1031"/>
      <c r="L26" s="924"/>
      <c r="M26" s="926">
        <v>0.02925846347115102</v>
      </c>
      <c r="N26" s="927">
        <v>0.011426207380961229</v>
      </c>
      <c r="O26" s="1030">
        <v>0.05296115615003649</v>
      </c>
      <c r="P26" s="466"/>
      <c r="Q26" s="466"/>
      <c r="R26" s="466"/>
      <c r="S26" s="466"/>
      <c r="T26" s="466"/>
      <c r="U26" s="466"/>
      <c r="V26" s="597"/>
      <c r="W26" s="597"/>
    </row>
    <row r="27" spans="1:15" s="198" customFormat="1" ht="13.2">
      <c r="A27" s="248"/>
      <c r="B27" s="463"/>
      <c r="C27" s="463"/>
      <c r="D27" s="463"/>
      <c r="E27" s="374"/>
      <c r="F27" s="374"/>
      <c r="G27" s="374"/>
      <c r="H27" s="374"/>
      <c r="I27" s="369"/>
      <c r="J27" s="369"/>
      <c r="K27" s="357"/>
      <c r="L27" s="348"/>
      <c r="M27" s="374"/>
      <c r="N27" s="369"/>
      <c r="O27" s="369"/>
    </row>
    <row r="28" spans="1:23" s="454" customFormat="1" ht="13.2">
      <c r="A28" s="188" t="s">
        <v>211</v>
      </c>
      <c r="B28" s="929">
        <v>219</v>
      </c>
      <c r="C28" s="929">
        <v>214</v>
      </c>
      <c r="D28" s="929">
        <v>205.30</v>
      </c>
      <c r="E28" s="929">
        <v>216.89999999999998</v>
      </c>
      <c r="F28" s="929">
        <v>214.30</v>
      </c>
      <c r="G28" s="929">
        <v>213.39999999999998</v>
      </c>
      <c r="H28" s="929">
        <v>204.30</v>
      </c>
      <c r="I28" s="920">
        <v>220.59999999999997</v>
      </c>
      <c r="J28" s="920">
        <v>224.89999999999998</v>
      </c>
      <c r="K28" s="1029"/>
      <c r="L28" s="929"/>
      <c r="M28" s="929">
        <v>853.50</v>
      </c>
      <c r="N28" s="920">
        <v>845.40</v>
      </c>
      <c r="O28" s="615">
        <v>849.90</v>
      </c>
      <c r="P28" s="249"/>
      <c r="Q28" s="249"/>
      <c r="R28" s="249"/>
      <c r="S28" s="249"/>
      <c r="T28" s="249"/>
      <c r="U28" s="249"/>
      <c r="V28" s="597"/>
      <c r="W28" s="597"/>
    </row>
    <row r="29" spans="1:23" s="198" customFormat="1" ht="15.6">
      <c r="A29" s="248" t="s">
        <v>626</v>
      </c>
      <c r="B29" s="342">
        <v>4.4163045799999985</v>
      </c>
      <c r="C29" s="342">
        <v>4.687554100000002</v>
      </c>
      <c r="D29" s="342">
        <v>3.6375795800000006</v>
      </c>
      <c r="E29" s="342">
        <v>3.328118739999999</v>
      </c>
      <c r="F29" s="342">
        <v>2.6981785899999973</v>
      </c>
      <c r="G29" s="342">
        <v>2.3309196700000006</v>
      </c>
      <c r="H29" s="342">
        <v>6.676889080000004</v>
      </c>
      <c r="I29" s="352">
        <v>6.679897640000002</v>
      </c>
      <c r="J29" s="352">
        <v>13.631259099999994</v>
      </c>
      <c r="K29" s="359"/>
      <c r="L29" s="342"/>
      <c r="M29" s="342">
        <v>37.03710597999999</v>
      </c>
      <c r="N29" s="352">
        <v>19.986668370000004</v>
      </c>
      <c r="O29" s="352">
        <v>11.994796579999997</v>
      </c>
      <c r="P29" s="462"/>
      <c r="Q29" s="462"/>
      <c r="R29" s="462"/>
      <c r="S29" s="462"/>
      <c r="T29" s="462"/>
      <c r="U29" s="462"/>
      <c r="V29" s="597"/>
      <c r="W29" s="597"/>
    </row>
    <row r="30" spans="1:15" s="454" customFormat="1" ht="13.2">
      <c r="A30" s="188"/>
      <c r="B30" s="1032"/>
      <c r="C30" s="1032"/>
      <c r="D30" s="1032"/>
      <c r="E30" s="1032"/>
      <c r="F30" s="1032"/>
      <c r="G30" s="1032"/>
      <c r="H30" s="1032"/>
      <c r="I30" s="1033"/>
      <c r="J30" s="1033"/>
      <c r="K30" s="1031"/>
      <c r="L30" s="924"/>
      <c r="M30" s="1032"/>
      <c r="N30" s="1033"/>
      <c r="O30" s="1033"/>
    </row>
    <row r="31" spans="1:23" s="198" customFormat="1" ht="13.2">
      <c r="A31" s="248" t="s">
        <v>212</v>
      </c>
      <c r="B31" s="342">
        <v>48.000000000000014</v>
      </c>
      <c r="C31" s="342">
        <v>48.89999999999998</v>
      </c>
      <c r="D31" s="342">
        <v>40.8</v>
      </c>
      <c r="E31" s="342">
        <v>41.70</v>
      </c>
      <c r="F31" s="342">
        <v>40.2</v>
      </c>
      <c r="G31" s="342">
        <v>42.39999999999999</v>
      </c>
      <c r="H31" s="342">
        <v>36.60</v>
      </c>
      <c r="I31" s="352">
        <v>40.199999999999996</v>
      </c>
      <c r="J31" s="352">
        <v>41.000000000000014</v>
      </c>
      <c r="K31" s="359"/>
      <c r="L31" s="342"/>
      <c r="M31" s="342">
        <v>176.90</v>
      </c>
      <c r="N31" s="352">
        <v>183.20</v>
      </c>
      <c r="O31" s="352">
        <v>165.10</v>
      </c>
      <c r="P31" s="462"/>
      <c r="Q31" s="462"/>
      <c r="R31" s="462"/>
      <c r="S31" s="462"/>
      <c r="T31" s="462"/>
      <c r="U31" s="462"/>
      <c r="V31" s="597"/>
      <c r="W31" s="597"/>
    </row>
    <row r="32" spans="1:15" s="454" customFormat="1" ht="13.2">
      <c r="A32" s="188"/>
      <c r="B32" s="1034"/>
      <c r="C32" s="1035"/>
      <c r="D32" s="1035"/>
      <c r="E32" s="1032"/>
      <c r="F32" s="1032"/>
      <c r="G32" s="1032"/>
      <c r="H32" s="1032"/>
      <c r="I32" s="1033"/>
      <c r="J32" s="1033"/>
      <c r="K32" s="1031"/>
      <c r="L32" s="924"/>
      <c r="M32" s="1032"/>
      <c r="N32" s="1033"/>
      <c r="O32" s="1033"/>
    </row>
    <row r="33" spans="1:23" s="198" customFormat="1" ht="13.2">
      <c r="A33" s="248" t="s">
        <v>237</v>
      </c>
      <c r="B33" s="342">
        <v>1040.1999999999998</v>
      </c>
      <c r="C33" s="342">
        <v>1064.8000000000002</v>
      </c>
      <c r="D33" s="342">
        <v>1082.30</v>
      </c>
      <c r="E33" s="342">
        <v>1086.3000000000002</v>
      </c>
      <c r="F33" s="342">
        <v>1110.20</v>
      </c>
      <c r="G33" s="342">
        <v>1087.4999999999995</v>
      </c>
      <c r="H33" s="342">
        <v>1106.4</v>
      </c>
      <c r="I33" s="352">
        <v>1094.80</v>
      </c>
      <c r="J33" s="352">
        <v>1093.1</v>
      </c>
      <c r="K33" s="359"/>
      <c r="L33" s="342"/>
      <c r="M33" s="342">
        <v>4066.65047493421</v>
      </c>
      <c r="N33" s="352">
        <v>4160.900000000001</v>
      </c>
      <c r="O33" s="352">
        <v>4366.299999999999</v>
      </c>
      <c r="P33" s="462"/>
      <c r="Q33" s="462"/>
      <c r="R33" s="462"/>
      <c r="S33" s="462"/>
      <c r="T33" s="462"/>
      <c r="U33" s="462"/>
      <c r="V33" s="597"/>
      <c r="W33" s="597"/>
    </row>
    <row r="34" spans="1:23" s="454" customFormat="1" ht="13.2">
      <c r="A34" s="188" t="s">
        <v>216</v>
      </c>
      <c r="B34" s="926">
        <v>0.8260821222373396</v>
      </c>
      <c r="C34" s="926">
        <v>0.8326509121209387</v>
      </c>
      <c r="D34" s="926">
        <v>0.8405534363035053</v>
      </c>
      <c r="E34" s="926">
        <v>0.8335317244726722</v>
      </c>
      <c r="F34" s="926">
        <v>0.8381991456627585</v>
      </c>
      <c r="G34" s="927">
        <v>0.8359302065672338</v>
      </c>
      <c r="H34" s="927">
        <v>0.8441015382441306</v>
      </c>
      <c r="I34" s="927">
        <v>0.8323259336275647</v>
      </c>
      <c r="J34" s="927">
        <v>0.8293752034821809</v>
      </c>
      <c r="K34" s="1031"/>
      <c r="L34" s="924"/>
      <c r="M34" s="926">
        <v>0.8265261699349918</v>
      </c>
      <c r="N34" s="927">
        <v>0.8311295345534733</v>
      </c>
      <c r="O34" s="927">
        <v>0.8370655070625886</v>
      </c>
      <c r="P34" s="466"/>
      <c r="Q34" s="466"/>
      <c r="R34" s="466"/>
      <c r="S34" s="466"/>
      <c r="T34" s="466"/>
      <c r="U34" s="466"/>
      <c r="V34" s="597"/>
      <c r="W34" s="597"/>
    </row>
    <row r="35" spans="1:15" s="198" customFormat="1" ht="13.2">
      <c r="A35" s="248"/>
      <c r="B35" s="464"/>
      <c r="C35" s="464"/>
      <c r="D35" s="464"/>
      <c r="E35" s="374"/>
      <c r="F35" s="374"/>
      <c r="G35" s="374"/>
      <c r="H35" s="374"/>
      <c r="I35" s="369"/>
      <c r="J35" s="369"/>
      <c r="K35" s="357"/>
      <c r="L35" s="348"/>
      <c r="M35" s="374"/>
      <c r="N35" s="369"/>
      <c r="O35" s="369"/>
    </row>
    <row r="36" spans="1:23" s="454" customFormat="1" ht="15.6">
      <c r="A36" s="188" t="s">
        <v>627</v>
      </c>
      <c r="B36" s="929">
        <v>992.1999999999998</v>
      </c>
      <c r="C36" s="929">
        <v>1015.9000000000002</v>
      </c>
      <c r="D36" s="929">
        <v>1041.50</v>
      </c>
      <c r="E36" s="929">
        <v>1044.6000000000001</v>
      </c>
      <c r="F36" s="929">
        <v>1070</v>
      </c>
      <c r="G36" s="929">
        <v>1045.0999999999995</v>
      </c>
      <c r="H36" s="929">
        <v>1069.8000000000002</v>
      </c>
      <c r="I36" s="920">
        <v>1054.6</v>
      </c>
      <c r="J36" s="920">
        <v>1052.1</v>
      </c>
      <c r="K36" s="1029"/>
      <c r="L36" s="929"/>
      <c r="M36" s="929">
        <v>3889.75047493421</v>
      </c>
      <c r="N36" s="920">
        <v>3977.7000000000007</v>
      </c>
      <c r="O36" s="920">
        <v>4201.20</v>
      </c>
      <c r="P36" s="249"/>
      <c r="Q36" s="249"/>
      <c r="R36" s="249"/>
      <c r="S36" s="249"/>
      <c r="T36" s="249"/>
      <c r="U36" s="249"/>
      <c r="V36" s="597"/>
      <c r="W36" s="597"/>
    </row>
    <row r="37" spans="1:23" s="198" customFormat="1" ht="13.2">
      <c r="A37" s="248" t="s">
        <v>217</v>
      </c>
      <c r="B37" s="356">
        <v>0.7879625857372509</v>
      </c>
      <c r="C37" s="356">
        <v>0.7944121540417558</v>
      </c>
      <c r="D37" s="356">
        <v>0.8088666764391581</v>
      </c>
      <c r="E37" s="356">
        <v>0.801534787244917</v>
      </c>
      <c r="F37" s="356">
        <v>0.8078482128077388</v>
      </c>
      <c r="G37" s="571">
        <v>0.8033385369042906</v>
      </c>
      <c r="H37" s="571">
        <v>0.8161784396362717</v>
      </c>
      <c r="I37" s="571">
        <v>0.801763728172844</v>
      </c>
      <c r="J37" s="571">
        <v>0.7982669944045399</v>
      </c>
      <c r="K37" s="357"/>
      <c r="L37" s="348"/>
      <c r="M37" s="356">
        <v>0.7905712542484072</v>
      </c>
      <c r="N37" s="571">
        <v>0.7945357854294386</v>
      </c>
      <c r="O37" s="571">
        <v>0.8054141053686984</v>
      </c>
      <c r="P37" s="278"/>
      <c r="Q37" s="278"/>
      <c r="R37" s="278"/>
      <c r="S37" s="278"/>
      <c r="T37" s="278"/>
      <c r="U37" s="278"/>
      <c r="V37" s="597"/>
      <c r="W37" s="597"/>
    </row>
    <row r="38" spans="1:15" s="454" customFormat="1" ht="13.2">
      <c r="A38" s="185"/>
      <c r="B38" s="1036"/>
      <c r="C38" s="1036"/>
      <c r="D38" s="1036"/>
      <c r="E38" s="1032"/>
      <c r="F38" s="1032"/>
      <c r="G38" s="1032"/>
      <c r="H38" s="1032"/>
      <c r="I38" s="1033"/>
      <c r="J38" s="1033"/>
      <c r="K38" s="1031"/>
      <c r="L38" s="924"/>
      <c r="M38" s="1032"/>
      <c r="N38" s="1032"/>
      <c r="O38" s="1033"/>
    </row>
    <row r="39" spans="1:23" s="198" customFormat="1" ht="13.2">
      <c r="A39" s="248" t="s">
        <v>218</v>
      </c>
      <c r="B39" s="375">
        <v>43290</v>
      </c>
      <c r="C39" s="375">
        <v>43275</v>
      </c>
      <c r="D39" s="375">
        <v>43229</v>
      </c>
      <c r="E39" s="375">
        <v>43158</v>
      </c>
      <c r="F39" s="375">
        <v>42983</v>
      </c>
      <c r="G39" s="375">
        <v>42905</v>
      </c>
      <c r="H39" s="375">
        <v>42869</v>
      </c>
      <c r="I39" s="1037">
        <v>42564</v>
      </c>
      <c r="J39" s="1037">
        <v>42365</v>
      </c>
      <c r="K39" s="357"/>
      <c r="L39" s="348"/>
      <c r="M39" s="375">
        <v>43308</v>
      </c>
      <c r="N39" s="375">
        <v>43275</v>
      </c>
      <c r="O39" s="1037">
        <v>42905</v>
      </c>
      <c r="P39" s="320"/>
      <c r="Q39" s="320"/>
      <c r="R39" s="320"/>
      <c r="S39" s="320"/>
      <c r="T39" s="320"/>
      <c r="U39" s="320"/>
      <c r="V39" s="597"/>
      <c r="W39" s="597"/>
    </row>
    <row r="40" spans="1:21" s="198" customFormat="1" ht="13.2">
      <c r="A40" s="199"/>
      <c r="B40" s="354"/>
      <c r="C40" s="354"/>
      <c r="D40" s="354"/>
      <c r="E40" s="354"/>
      <c r="F40" s="354"/>
      <c r="G40" s="354"/>
      <c r="H40" s="354"/>
      <c r="I40" s="566"/>
      <c r="J40" s="566"/>
      <c r="K40" s="459"/>
      <c r="L40" s="345"/>
      <c r="M40" s="354"/>
      <c r="N40" s="354"/>
      <c r="O40" s="566"/>
      <c r="P40" s="320"/>
      <c r="Q40" s="320"/>
      <c r="R40" s="320"/>
      <c r="S40" s="320"/>
      <c r="T40" s="320"/>
      <c r="U40" s="320"/>
    </row>
    <row r="41" spans="1:21" ht="13.2">
      <c r="A41" s="199"/>
      <c r="B41" s="56"/>
      <c r="C41" s="56"/>
      <c r="D41" s="56"/>
      <c r="E41" s="56"/>
      <c r="F41" s="56"/>
      <c r="G41" s="56"/>
      <c r="H41" s="56"/>
      <c r="I41" s="172"/>
      <c r="J41" s="172"/>
      <c r="K41" s="338"/>
      <c r="L41" s="64"/>
      <c r="M41" s="56"/>
      <c r="N41" s="56"/>
      <c r="O41" s="56"/>
      <c r="P41" s="317"/>
      <c r="Q41" s="317"/>
      <c r="R41" s="317"/>
      <c r="S41" s="317"/>
      <c r="T41" s="317"/>
      <c r="U41" s="317"/>
    </row>
    <row r="42" spans="1:21" ht="13.5" customHeight="1">
      <c r="A42" s="520" t="s">
        <v>501</v>
      </c>
      <c r="B42" s="1022"/>
      <c r="C42" s="1022"/>
      <c r="D42" s="1022"/>
      <c r="E42" s="1022"/>
      <c r="F42" s="1022"/>
      <c r="G42" s="1022"/>
      <c r="H42" s="1022"/>
      <c r="I42" s="1022"/>
      <c r="J42" s="1022"/>
      <c r="K42" s="1022"/>
      <c r="L42" s="1022"/>
      <c r="M42" s="1022"/>
      <c r="N42" s="1022"/>
      <c r="O42" s="1022"/>
      <c r="P42" s="317"/>
      <c r="Q42" s="317"/>
      <c r="R42" s="317"/>
      <c r="S42" s="317"/>
      <c r="T42" s="317"/>
      <c r="U42" s="317"/>
    </row>
    <row r="43" spans="1:21" ht="13.5" customHeight="1">
      <c r="A43" s="520" t="s">
        <v>519</v>
      </c>
      <c r="B43" s="1022"/>
      <c r="C43" s="1022"/>
      <c r="D43" s="1022"/>
      <c r="E43" s="1022"/>
      <c r="F43" s="1022"/>
      <c r="G43" s="1022"/>
      <c r="H43" s="1022"/>
      <c r="I43" s="1022"/>
      <c r="J43" s="1022"/>
      <c r="K43" s="1022"/>
      <c r="L43" s="1022"/>
      <c r="M43" s="1022"/>
      <c r="N43" s="1022"/>
      <c r="O43" s="1022"/>
      <c r="P43" s="317"/>
      <c r="Q43" s="317"/>
      <c r="R43" s="317"/>
      <c r="S43" s="317"/>
      <c r="T43" s="317"/>
      <c r="U43" s="317"/>
    </row>
    <row r="44" spans="1:21" ht="13.5" customHeight="1">
      <c r="A44" s="520" t="s">
        <v>520</v>
      </c>
      <c r="B44" s="1022"/>
      <c r="C44" s="1022"/>
      <c r="D44" s="1022"/>
      <c r="E44" s="1022"/>
      <c r="F44" s="1022"/>
      <c r="G44" s="1022"/>
      <c r="H44" s="1022"/>
      <c r="I44" s="1022"/>
      <c r="J44" s="1022"/>
      <c r="K44" s="1022"/>
      <c r="L44" s="1022"/>
      <c r="M44" s="1022"/>
      <c r="N44" s="1022"/>
      <c r="O44" s="1022"/>
      <c r="P44" s="317"/>
      <c r="Q44" s="317"/>
      <c r="R44" s="317"/>
      <c r="S44" s="317"/>
      <c r="T44" s="317"/>
      <c r="U44" s="317"/>
    </row>
    <row r="45" spans="1:21" ht="13.5" customHeight="1">
      <c r="A45" s="601" t="s">
        <v>628</v>
      </c>
      <c r="B45" s="1022"/>
      <c r="C45" s="1022"/>
      <c r="D45" s="1022"/>
      <c r="E45" s="1022"/>
      <c r="F45" s="1022"/>
      <c r="G45" s="1022"/>
      <c r="H45" s="1022"/>
      <c r="I45" s="1022"/>
      <c r="J45" s="1022"/>
      <c r="K45" s="1022"/>
      <c r="L45" s="1022"/>
      <c r="M45" s="1022"/>
      <c r="N45" s="1022"/>
      <c r="O45" s="1022"/>
      <c r="P45" s="317"/>
      <c r="Q45" s="317"/>
      <c r="R45" s="317"/>
      <c r="S45" s="317"/>
      <c r="T45" s="317"/>
      <c r="U45" s="317"/>
    </row>
    <row r="46" spans="1:21" ht="13.2">
      <c r="A46" s="520" t="s">
        <v>629</v>
      </c>
      <c r="P46" s="317"/>
      <c r="Q46" s="317"/>
      <c r="R46" s="317"/>
      <c r="S46" s="317"/>
      <c r="T46" s="317"/>
      <c r="U46" s="317"/>
    </row>
    <row r="47" spans="1:21" ht="13.2">
      <c r="A47" s="520"/>
      <c r="P47" s="317"/>
      <c r="Q47" s="317"/>
      <c r="R47" s="317"/>
      <c r="S47" s="317"/>
      <c r="T47" s="317"/>
      <c r="U47" s="317"/>
    </row>
    <row r="48" spans="1:21" ht="13.2">
      <c r="A48" s="543" t="s">
        <v>119</v>
      </c>
      <c r="B48" s="56"/>
      <c r="C48" s="56"/>
      <c r="D48" s="56"/>
      <c r="E48" s="56"/>
      <c r="F48" s="56"/>
      <c r="G48" s="56"/>
      <c r="H48" s="56"/>
      <c r="I48" s="172"/>
      <c r="J48" s="172"/>
      <c r="K48" s="338"/>
      <c r="L48" s="64"/>
      <c r="M48" s="56"/>
      <c r="N48" s="56"/>
      <c r="O48" s="56"/>
      <c r="P48" s="317"/>
      <c r="Q48" s="317"/>
      <c r="R48" s="317"/>
      <c r="S48" s="317"/>
      <c r="T48" s="317"/>
      <c r="U48" s="317"/>
    </row>
    <row r="49" spans="1:15" ht="13.2">
      <c r="A49" s="311"/>
      <c r="B49" s="202"/>
      <c r="C49" s="202"/>
      <c r="D49" s="198"/>
      <c r="E49" s="198"/>
      <c r="F49" s="198"/>
      <c r="G49" s="198"/>
      <c r="H49" s="198"/>
      <c r="I49" s="521"/>
      <c r="J49" s="521"/>
      <c r="M49" s="198"/>
      <c r="N49" s="198"/>
      <c r="O49" s="198"/>
    </row>
    <row r="50" spans="2:15" ht="13.2">
      <c r="B50" s="202"/>
      <c r="C50" s="202"/>
      <c r="D50" s="198"/>
      <c r="E50" s="198"/>
      <c r="F50" s="198"/>
      <c r="G50" s="198"/>
      <c r="H50" s="198"/>
      <c r="I50" s="521"/>
      <c r="J50" s="521"/>
      <c r="M50" s="198"/>
      <c r="N50" s="198"/>
      <c r="O50" s="198"/>
    </row>
    <row r="51" spans="2:15" ht="13.2">
      <c r="B51" s="202"/>
      <c r="C51" s="202"/>
      <c r="D51" s="198"/>
      <c r="E51" s="198"/>
      <c r="F51" s="198"/>
      <c r="G51" s="198"/>
      <c r="H51" s="487"/>
      <c r="I51" s="445"/>
      <c r="J51" s="445"/>
      <c r="K51" s="487"/>
      <c r="M51" s="198"/>
      <c r="N51" s="487"/>
      <c r="O51" s="487"/>
    </row>
    <row r="52" spans="2:21" ht="13.2">
      <c r="B52" s="202"/>
      <c r="C52" s="321"/>
      <c r="D52" s="198"/>
      <c r="E52" s="198"/>
      <c r="F52" s="198"/>
      <c r="G52" s="198"/>
      <c r="H52" s="467"/>
      <c r="I52" s="623"/>
      <c r="J52" s="623"/>
      <c r="M52" s="323"/>
      <c r="N52" s="467"/>
      <c r="O52" s="467"/>
      <c r="P52" s="323"/>
      <c r="Q52" s="323"/>
      <c r="R52" s="323"/>
      <c r="S52" s="323"/>
      <c r="T52" s="323"/>
      <c r="U52" s="323"/>
    </row>
    <row r="53" spans="1:15" ht="13.2">
      <c r="A53" s="198"/>
      <c r="B53" s="334"/>
      <c r="C53" s="334"/>
      <c r="D53" s="333"/>
      <c r="E53" s="333"/>
      <c r="F53" s="333"/>
      <c r="G53" s="333"/>
      <c r="H53" s="333"/>
      <c r="I53" s="624"/>
      <c r="J53" s="624"/>
      <c r="K53" s="335"/>
      <c r="L53" s="335"/>
      <c r="M53" s="333"/>
      <c r="N53" s="333"/>
      <c r="O53" s="333"/>
    </row>
    <row r="54" spans="1:15" ht="13.2">
      <c r="A54" s="333"/>
      <c r="H54" s="318"/>
      <c r="I54" s="625"/>
      <c r="J54" s="625"/>
      <c r="N54" s="318"/>
      <c r="O54" s="318"/>
    </row>
    <row r="55" spans="2:15" ht="13.2">
      <c r="B55" s="327"/>
      <c r="C55" s="327"/>
      <c r="D55" s="327"/>
      <c r="E55" s="327"/>
      <c r="F55" s="327"/>
      <c r="G55" s="327"/>
      <c r="H55" s="327"/>
      <c r="I55" s="626"/>
      <c r="J55" s="626"/>
      <c r="M55" s="327"/>
      <c r="N55" s="327"/>
      <c r="O55" s="327"/>
    </row>
    <row r="56" spans="1:15" ht="13.2">
      <c r="A56" s="328"/>
      <c r="B56" s="130"/>
      <c r="C56" s="130"/>
      <c r="D56" s="130"/>
      <c r="E56" s="130"/>
      <c r="F56" s="130"/>
      <c r="G56" s="130"/>
      <c r="H56" s="488"/>
      <c r="I56" s="627"/>
      <c r="J56" s="627"/>
      <c r="N56" s="488"/>
      <c r="O56" s="488"/>
    </row>
    <row r="57" spans="1:15" ht="13.2">
      <c r="A57" s="188"/>
      <c r="B57" s="326"/>
      <c r="C57" s="326"/>
      <c r="D57" s="326"/>
      <c r="E57" s="326"/>
      <c r="F57" s="326"/>
      <c r="G57" s="326"/>
      <c r="H57" s="489"/>
      <c r="I57" s="628"/>
      <c r="J57" s="628"/>
      <c r="N57" s="489"/>
      <c r="O57" s="489"/>
    </row>
  </sheetData>
  <printOptions horizontalCentered="1"/>
  <pageMargins left="0.5" right="0.5" top="0.5" bottom="0.5" header="0.25" footer="0.25"/>
  <pageSetup orientation="landscape" paperSize="1" scale="67" r:id="rId2"/>
  <headerFooter differentFirst="1" scaleWithDoc="0">
    <oddFooter>&amp;CPage &amp;P</oddFooter>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tabColor theme="9" tint="-0.24997000396251678"/>
    <pageSetUpPr fitToPage="1"/>
  </sheetPr>
  <dimension ref="A1:AA56"/>
  <sheetViews>
    <sheetView showGridLines="0" view="pageBreakPreview" zoomScale="80" zoomScaleNormal="100" zoomScaleSheetLayoutView="80" workbookViewId="0" topLeftCell="A1"/>
  </sheetViews>
  <sheetFormatPr defaultColWidth="9.114285714285714" defaultRowHeight="13.2"/>
  <cols>
    <col min="1" max="1" width="53.57142857142857" style="185" customWidth="1"/>
    <col min="2" max="3" width="12.285714285714286" style="186" customWidth="1"/>
    <col min="4" max="8" width="12.285714285714286" style="185" customWidth="1"/>
    <col min="9" max="10" width="12.285714285714286" style="546" customWidth="1"/>
    <col min="11" max="12" width="2.5714285714285716" style="185" customWidth="1"/>
    <col min="13" max="15" width="12.285714285714286" style="185" customWidth="1"/>
    <col min="16" max="16" width="15.571428571428571" style="185" bestFit="1" customWidth="1"/>
    <col min="17" max="18" width="9.142857142857142" style="185" customWidth="1"/>
    <col min="19" max="19" width="15" style="185" bestFit="1" customWidth="1"/>
    <col min="20" max="20" width="14" style="185" bestFit="1" customWidth="1"/>
    <col min="21" max="16384" width="9.142857142857142" style="185"/>
  </cols>
  <sheetData>
    <row r="1" spans="9:27" s="119" customFormat="1" ht="13.2">
      <c r="I1" s="581"/>
      <c r="J1" s="581"/>
      <c r="T1" s="36"/>
      <c r="U1" s="36"/>
      <c r="V1" s="36"/>
      <c r="W1" s="36"/>
      <c r="X1" s="36"/>
      <c r="Y1" s="36"/>
      <c r="Z1" s="36"/>
      <c r="AA1" s="36"/>
    </row>
    <row r="2" spans="9:27" s="119" customFormat="1" ht="13.2">
      <c r="I2" s="581"/>
      <c r="J2" s="581"/>
      <c r="T2" s="36"/>
      <c r="U2" s="36"/>
      <c r="V2" s="36"/>
      <c r="W2" s="36"/>
      <c r="X2" s="36"/>
      <c r="Y2" s="36"/>
      <c r="Z2" s="36"/>
      <c r="AA2" s="36"/>
    </row>
    <row r="3" spans="1:11" ht="6.75" customHeight="1">
      <c r="A3" s="186"/>
      <c r="C3" s="185"/>
      <c r="D3" s="119"/>
      <c r="E3" s="119"/>
      <c r="F3" s="119"/>
      <c r="G3" s="36"/>
      <c r="H3" s="36"/>
      <c r="I3" s="78"/>
      <c r="J3" s="78"/>
      <c r="K3" s="36"/>
    </row>
    <row r="4" spans="1:19" ht="15.6">
      <c r="A4" s="377" t="s">
        <v>215</v>
      </c>
      <c r="B4" s="220"/>
      <c r="C4" s="220"/>
      <c r="D4" s="220"/>
      <c r="E4" s="220"/>
      <c r="F4" s="220"/>
      <c r="G4" s="220"/>
      <c r="H4" s="220"/>
      <c r="I4" s="545"/>
      <c r="J4" s="545"/>
      <c r="K4" s="220"/>
      <c r="L4" s="220"/>
      <c r="M4" s="220"/>
      <c r="N4" s="220"/>
      <c r="O4" s="220"/>
      <c r="P4" s="220"/>
      <c r="Q4" s="220"/>
      <c r="R4" s="220"/>
      <c r="S4" s="220"/>
    </row>
    <row r="5" spans="1:12" ht="13.2">
      <c r="A5" s="406" t="s">
        <v>229</v>
      </c>
      <c r="D5" s="186"/>
      <c r="E5" s="186"/>
      <c r="F5" s="186"/>
      <c r="G5" s="186"/>
      <c r="H5" s="326"/>
      <c r="I5" s="598"/>
      <c r="J5" s="598"/>
      <c r="K5" s="36"/>
      <c r="L5" s="36"/>
    </row>
    <row r="6" spans="1:12" ht="13.2">
      <c r="A6" s="316"/>
      <c r="D6" s="186"/>
      <c r="E6" s="186"/>
      <c r="F6" s="186"/>
      <c r="G6" s="186"/>
      <c r="H6" s="186"/>
      <c r="I6" s="580"/>
      <c r="J6" s="580"/>
      <c r="K6" s="36"/>
      <c r="L6" s="36"/>
    </row>
    <row r="7" spans="1:16" ht="13.2">
      <c r="A7" s="187" t="s">
        <v>210</v>
      </c>
      <c r="B7" s="184" t="s">
        <v>490</v>
      </c>
      <c r="C7" s="184" t="s">
        <v>499</v>
      </c>
      <c r="D7" s="184" t="s">
        <v>523</v>
      </c>
      <c r="E7" s="184" t="s">
        <v>535</v>
      </c>
      <c r="F7" s="988" t="s">
        <v>543</v>
      </c>
      <c r="G7" s="988" t="s">
        <v>555</v>
      </c>
      <c r="H7" s="988" t="s">
        <v>587</v>
      </c>
      <c r="I7" s="988" t="s">
        <v>633</v>
      </c>
      <c r="J7" s="988" t="s">
        <v>664</v>
      </c>
      <c r="K7" s="113"/>
      <c r="L7" s="64"/>
      <c r="M7" s="184">
        <v>2021</v>
      </c>
      <c r="N7" s="184">
        <v>2022</v>
      </c>
      <c r="O7" s="184">
        <v>2023</v>
      </c>
      <c r="P7" s="186"/>
    </row>
    <row r="8" spans="1:16" ht="15.6">
      <c r="A8" s="187" t="s">
        <v>533</v>
      </c>
      <c r="B8" s="184"/>
      <c r="C8" s="184"/>
      <c r="D8" s="184"/>
      <c r="E8" s="184"/>
      <c r="F8" s="184"/>
      <c r="G8" s="184"/>
      <c r="H8" s="184"/>
      <c r="I8" s="184"/>
      <c r="J8" s="184"/>
      <c r="K8" s="113"/>
      <c r="L8" s="64"/>
      <c r="M8" s="184"/>
      <c r="N8" s="184"/>
      <c r="O8" s="184"/>
      <c r="P8" s="186"/>
    </row>
    <row r="9" spans="1:18" ht="13.2">
      <c r="A9" s="248" t="s">
        <v>251</v>
      </c>
      <c r="B9" s="342">
        <v>250.33087846984208</v>
      </c>
      <c r="C9" s="342">
        <v>243.8517822767629</v>
      </c>
      <c r="D9" s="342">
        <v>262.3948795412273</v>
      </c>
      <c r="E9" s="342">
        <v>275.59336497122626</v>
      </c>
      <c r="F9" s="342">
        <v>264.84734541519936</v>
      </c>
      <c r="G9" s="342">
        <v>265.09478535659565</v>
      </c>
      <c r="H9" s="342">
        <v>285.418047624831</v>
      </c>
      <c r="I9" s="352">
        <v>299.42758117803</v>
      </c>
      <c r="J9" s="352">
        <v>309.60768867021164</v>
      </c>
      <c r="K9" s="343"/>
      <c r="L9" s="344"/>
      <c r="M9" s="342">
        <v>849.3249303166137</v>
      </c>
      <c r="N9" s="342">
        <v>959.0435050270507</v>
      </c>
      <c r="O9" s="352">
        <v>1067.9303752842486</v>
      </c>
      <c r="P9" s="317"/>
      <c r="Q9" s="1012"/>
      <c r="R9" s="1012"/>
    </row>
    <row r="10" spans="1:18" ht="13.2">
      <c r="A10" s="199" t="s">
        <v>230</v>
      </c>
      <c r="B10" s="345">
        <v>8.429899268102263</v>
      </c>
      <c r="C10" s="345">
        <v>8.18462371925195</v>
      </c>
      <c r="D10" s="345">
        <v>8.375595357085924</v>
      </c>
      <c r="E10" s="345">
        <v>9.716324951929067</v>
      </c>
      <c r="F10" s="345">
        <v>8.878815542702942</v>
      </c>
      <c r="G10" s="345">
        <v>8.376388918593197</v>
      </c>
      <c r="H10" s="345">
        <v>9.183463472448818</v>
      </c>
      <c r="I10" s="615">
        <v>7.664655106032127</v>
      </c>
      <c r="J10" s="615">
        <v>7.47173569868484</v>
      </c>
      <c r="K10" s="346"/>
      <c r="L10" s="347"/>
      <c r="M10" s="345">
        <v>33.8280989930624</v>
      </c>
      <c r="N10" s="345">
        <v>35.38109160338582</v>
      </c>
      <c r="O10" s="615">
        <v>35.347124770311126</v>
      </c>
      <c r="P10" s="317"/>
      <c r="Q10" s="597"/>
      <c r="R10" s="597"/>
    </row>
    <row r="11" spans="1:18" ht="13.2">
      <c r="A11" s="248" t="s">
        <v>231</v>
      </c>
      <c r="B11" s="348">
        <v>24.37580914737845</v>
      </c>
      <c r="C11" s="348">
        <v>22.22319310075548</v>
      </c>
      <c r="D11" s="348">
        <v>23.16006898995883</v>
      </c>
      <c r="E11" s="348">
        <v>21.936606127162097</v>
      </c>
      <c r="F11" s="348">
        <v>18.63963686981503</v>
      </c>
      <c r="G11" s="348">
        <v>17.778802473289417</v>
      </c>
      <c r="H11" s="348">
        <v>11.989658618697645</v>
      </c>
      <c r="I11" s="616">
        <v>12.328253013186114</v>
      </c>
      <c r="J11" s="616">
        <v>12.86113422717527</v>
      </c>
      <c r="K11" s="343"/>
      <c r="L11" s="344"/>
      <c r="M11" s="348">
        <v>44.57298888342124</v>
      </c>
      <c r="N11" s="348">
        <v>86.79227113701432</v>
      </c>
      <c r="O11" s="616">
        <v>81.51511446022536</v>
      </c>
      <c r="P11" s="317"/>
      <c r="Q11" s="597"/>
      <c r="R11" s="597"/>
    </row>
    <row r="12" spans="1:18" ht="13.2">
      <c r="A12" s="199" t="s">
        <v>232</v>
      </c>
      <c r="B12" s="345">
        <v>-12.977749715569942</v>
      </c>
      <c r="C12" s="345">
        <v>-15.081174616428388</v>
      </c>
      <c r="D12" s="345">
        <v>-15.422796161712256</v>
      </c>
      <c r="E12" s="345">
        <v>-16.901193753370436</v>
      </c>
      <c r="F12" s="345">
        <v>-13.668199299229904</v>
      </c>
      <c r="G12" s="345">
        <v>-15.285537342801785</v>
      </c>
      <c r="H12" s="345">
        <v>-13.13490270721131</v>
      </c>
      <c r="I12" s="615">
        <v>-12.839148664906855</v>
      </c>
      <c r="J12" s="615">
        <v>-13.802189036690649</v>
      </c>
      <c r="K12" s="346"/>
      <c r="L12" s="347"/>
      <c r="M12" s="345">
        <v>-16.64353719217784</v>
      </c>
      <c r="N12" s="345">
        <v>-48.32584018717455</v>
      </c>
      <c r="O12" s="615">
        <v>-61.27772655711438</v>
      </c>
      <c r="P12" s="317"/>
      <c r="Q12" s="597"/>
      <c r="R12" s="597"/>
    </row>
    <row r="13" spans="1:18" ht="13.2">
      <c r="A13" s="248" t="s">
        <v>235</v>
      </c>
      <c r="B13" s="349">
        <v>0.6431392698871236</v>
      </c>
      <c r="C13" s="349">
        <v>0.2693604972611418</v>
      </c>
      <c r="D13" s="349">
        <v>-0.010467942704897648</v>
      </c>
      <c r="E13" s="349">
        <v>0.1263900904776217</v>
      </c>
      <c r="F13" s="349">
        <v>0.04886774133226374</v>
      </c>
      <c r="G13" s="349">
        <v>3.228420322960446E-4</v>
      </c>
      <c r="H13" s="349">
        <v>-0.16157379086398832</v>
      </c>
      <c r="I13" s="617">
        <v>-0.6272136008803558</v>
      </c>
      <c r="J13" s="617">
        <v>-1.2481453311327022</v>
      </c>
      <c r="K13" s="343"/>
      <c r="L13" s="344"/>
      <c r="M13" s="349">
        <v>3.4477090410424456</v>
      </c>
      <c r="N13" s="349">
        <v>1.8409791120355687</v>
      </c>
      <c r="O13" s="617">
        <v>0.16511273113728384</v>
      </c>
      <c r="P13" s="317"/>
      <c r="Q13" s="597"/>
      <c r="R13" s="597"/>
    </row>
    <row r="14" spans="1:18" ht="13.2">
      <c r="A14" s="199" t="s">
        <v>246</v>
      </c>
      <c r="B14" s="350">
        <v>270.80197643964</v>
      </c>
      <c r="C14" s="350">
        <v>259.4477849776031</v>
      </c>
      <c r="D14" s="350">
        <v>278.4972797838549</v>
      </c>
      <c r="E14" s="350">
        <v>290.4714923874247</v>
      </c>
      <c r="F14" s="350">
        <v>278.74646626981973</v>
      </c>
      <c r="G14" s="350">
        <v>275.9647622477088</v>
      </c>
      <c r="H14" s="350">
        <v>293.29469321790214</v>
      </c>
      <c r="I14" s="618">
        <v>305.954127031461</v>
      </c>
      <c r="J14" s="618">
        <v>314.89022422824837</v>
      </c>
      <c r="K14" s="346"/>
      <c r="L14" s="347"/>
      <c r="M14" s="350">
        <v>914.530190041962</v>
      </c>
      <c r="N14" s="350">
        <v>1034.7320066923119</v>
      </c>
      <c r="O14" s="618">
        <v>1123.680000688808</v>
      </c>
      <c r="P14" s="317"/>
      <c r="Q14" s="597"/>
      <c r="R14" s="597"/>
    </row>
    <row r="15" spans="1:18" ht="13.2">
      <c r="A15" s="248" t="s">
        <v>241</v>
      </c>
      <c r="B15" s="382">
        <v>0.6772108160788353</v>
      </c>
      <c r="C15" s="382">
        <v>0.61372734249118</v>
      </c>
      <c r="D15" s="382">
        <v>0.701334540262683</v>
      </c>
      <c r="E15" s="382">
        <v>0.5898194492689983</v>
      </c>
      <c r="F15" s="382">
        <v>0.48929716853702304</v>
      </c>
      <c r="G15" s="382">
        <v>0.4581936643914922</v>
      </c>
      <c r="H15" s="382">
        <v>0.4974965900258302</v>
      </c>
      <c r="I15" s="619">
        <v>0.525154876605038</v>
      </c>
      <c r="J15" s="619">
        <v>0.4547868139229419</v>
      </c>
      <c r="K15" s="343"/>
      <c r="L15" s="344"/>
      <c r="M15" s="382">
        <v>49.26470690765058</v>
      </c>
      <c r="N15" s="382">
        <v>31.729632540226103</v>
      </c>
      <c r="O15" s="619">
        <v>2.2386448224601967</v>
      </c>
      <c r="P15" s="317"/>
      <c r="Q15" s="597"/>
      <c r="R15" s="597"/>
    </row>
    <row r="16" spans="1:18" ht="13.2">
      <c r="A16" s="199" t="s">
        <v>264</v>
      </c>
      <c r="B16" s="351">
        <v>271.47918725571884</v>
      </c>
      <c r="C16" s="351">
        <v>260.06151232009427</v>
      </c>
      <c r="D16" s="351">
        <v>279.19861432411756</v>
      </c>
      <c r="E16" s="351">
        <v>291.0613118366937</v>
      </c>
      <c r="F16" s="351">
        <v>279.23576343835674</v>
      </c>
      <c r="G16" s="351">
        <v>276.4229559121003</v>
      </c>
      <c r="H16" s="351">
        <v>293.79218980792797</v>
      </c>
      <c r="I16" s="346">
        <v>306.479281908066</v>
      </c>
      <c r="J16" s="346">
        <v>315.34501104217134</v>
      </c>
      <c r="K16" s="346"/>
      <c r="L16" s="347"/>
      <c r="M16" s="351">
        <v>963.7948969496126</v>
      </c>
      <c r="N16" s="351">
        <v>1066.461639232538</v>
      </c>
      <c r="O16" s="346">
        <v>1125.918645511268</v>
      </c>
      <c r="P16" s="317"/>
      <c r="Q16" s="597"/>
      <c r="R16" s="597"/>
    </row>
    <row r="17" spans="1:18" ht="15.6">
      <c r="A17" s="248" t="s">
        <v>515</v>
      </c>
      <c r="B17" s="382">
        <v>-6.631841840519508</v>
      </c>
      <c r="C17" s="382">
        <v>5.033273036501403</v>
      </c>
      <c r="D17" s="382">
        <v>6.219433300713421</v>
      </c>
      <c r="E17" s="382">
        <v>8.36626934133633</v>
      </c>
      <c r="F17" s="382">
        <v>30.371925231854924</v>
      </c>
      <c r="G17" s="382">
        <v>23.311685903461978</v>
      </c>
      <c r="H17" s="382">
        <v>18.61736461027526</v>
      </c>
      <c r="I17" s="619">
        <v>-1.3667523260340837</v>
      </c>
      <c r="J17" s="619">
        <v>-28.707766046567713</v>
      </c>
      <c r="K17" s="352"/>
      <c r="L17" s="353"/>
      <c r="M17" s="382">
        <v>-4.751391922561882</v>
      </c>
      <c r="N17" s="382">
        <v>1.4687360517107733</v>
      </c>
      <c r="O17" s="619">
        <v>68.26931377736665</v>
      </c>
      <c r="P17" s="317"/>
      <c r="Q17" s="597"/>
      <c r="R17" s="597"/>
    </row>
    <row r="18" spans="1:18" ht="13.2">
      <c r="A18" s="199" t="s">
        <v>252</v>
      </c>
      <c r="B18" s="351">
        <v>264.84734541519936</v>
      </c>
      <c r="C18" s="351">
        <v>265.09478535659565</v>
      </c>
      <c r="D18" s="351">
        <v>285.418047624831</v>
      </c>
      <c r="E18" s="351">
        <v>299.42758117803</v>
      </c>
      <c r="F18" s="351">
        <v>309.60768867021164</v>
      </c>
      <c r="G18" s="351">
        <v>299.73464181556227</v>
      </c>
      <c r="H18" s="351">
        <v>312.40955441820324</v>
      </c>
      <c r="I18" s="346">
        <v>305.1125295820319</v>
      </c>
      <c r="J18" s="346">
        <v>286.6372449956036</v>
      </c>
      <c r="K18" s="346"/>
      <c r="L18" s="347"/>
      <c r="M18" s="351">
        <v>959.0435050270507</v>
      </c>
      <c r="N18" s="351">
        <v>1067.9303752842486</v>
      </c>
      <c r="O18" s="351">
        <v>1194.1879592886348</v>
      </c>
      <c r="P18" s="317"/>
      <c r="Q18" s="597"/>
      <c r="R18" s="597"/>
    </row>
    <row r="19" spans="1:16" s="454" customFormat="1" ht="13.2">
      <c r="A19" s="248"/>
      <c r="B19" s="375"/>
      <c r="C19" s="375"/>
      <c r="D19" s="375"/>
      <c r="E19" s="375"/>
      <c r="F19" s="375"/>
      <c r="G19" s="375"/>
      <c r="H19" s="1064"/>
      <c r="I19" s="1026"/>
      <c r="J19" s="1026"/>
      <c r="K19" s="352"/>
      <c r="L19" s="353"/>
      <c r="M19" s="375"/>
      <c r="N19" s="375"/>
      <c r="O19" s="620"/>
      <c r="P19" s="458"/>
    </row>
    <row r="20" spans="1:18" ht="13.2">
      <c r="A20" s="199" t="s">
        <v>227</v>
      </c>
      <c r="B20" s="345">
        <v>-0.4450044117973746</v>
      </c>
      <c r="C20" s="345">
        <v>-1.6363577079704514</v>
      </c>
      <c r="D20" s="345">
        <v>-1.5963158196692344</v>
      </c>
      <c r="E20" s="345">
        <v>-1.8225341484967639</v>
      </c>
      <c r="F20" s="345">
        <v>-2.1295059509443366</v>
      </c>
      <c r="G20" s="345">
        <v>-1.4805342979647105</v>
      </c>
      <c r="H20" s="345">
        <v>-3.252097649321671</v>
      </c>
      <c r="I20" s="615">
        <v>-3.2613777524601337</v>
      </c>
      <c r="J20" s="615">
        <v>-4.888729397543369</v>
      </c>
      <c r="K20" s="345"/>
      <c r="L20" s="460"/>
      <c r="M20" s="345">
        <v>14.217977746662328</v>
      </c>
      <c r="N20" s="345">
        <v>-2.635754880770027</v>
      </c>
      <c r="O20" s="615">
        <v>-7.028890217075046</v>
      </c>
      <c r="P20" s="317"/>
      <c r="Q20" s="597"/>
      <c r="R20" s="597"/>
    </row>
    <row r="21" spans="1:18" s="454" customFormat="1" ht="13.2">
      <c r="A21" s="248" t="s">
        <v>433</v>
      </c>
      <c r="B21" s="348">
        <v>0.6572877645198643</v>
      </c>
      <c r="C21" s="348">
        <v>0.12940624595485098</v>
      </c>
      <c r="D21" s="348">
        <v>0.25156779923872635</v>
      </c>
      <c r="E21" s="348">
        <v>0.3396840835308624</v>
      </c>
      <c r="F21" s="348">
        <v>0.31601476372972825</v>
      </c>
      <c r="G21" s="348">
        <v>0.7065274736847948</v>
      </c>
      <c r="H21" s="348">
        <v>0.536610852897741</v>
      </c>
      <c r="I21" s="616">
        <v>0.5592085055514592</v>
      </c>
      <c r="J21" s="616">
        <v>0.5141947654371597</v>
      </c>
      <c r="K21" s="348"/>
      <c r="L21" s="353"/>
      <c r="M21" s="348">
        <v>2.118328086572253</v>
      </c>
      <c r="N21" s="348">
        <v>2.6251982869145096</v>
      </c>
      <c r="O21" s="616">
        <v>1.613794120184112</v>
      </c>
      <c r="P21" s="458"/>
      <c r="Q21" s="597"/>
      <c r="R21" s="597"/>
    </row>
    <row r="22" spans="1:18" s="198" customFormat="1" ht="13.2">
      <c r="A22" s="199" t="s">
        <v>242</v>
      </c>
      <c r="B22" s="345">
        <v>49.14121947698548</v>
      </c>
      <c r="C22" s="345">
        <v>55.15906310687963</v>
      </c>
      <c r="D22" s="345">
        <v>62.64001340044956</v>
      </c>
      <c r="E22" s="345">
        <v>23.273262100395304</v>
      </c>
      <c r="F22" s="345">
        <v>26.637941834848412</v>
      </c>
      <c r="G22" s="345">
        <v>17.240868040174387</v>
      </c>
      <c r="H22" s="345">
        <v>14.714121120189546</v>
      </c>
      <c r="I22" s="615">
        <v>29.57552570639746</v>
      </c>
      <c r="J22" s="615">
        <v>8.386975044795097</v>
      </c>
      <c r="K22" s="345"/>
      <c r="L22" s="460"/>
      <c r="M22" s="345">
        <v>127.358539821828</v>
      </c>
      <c r="N22" s="345">
        <v>196.2015753148454</v>
      </c>
      <c r="O22" s="615">
        <v>129.79208537586766</v>
      </c>
      <c r="P22" s="320"/>
      <c r="Q22" s="597"/>
      <c r="R22" s="597"/>
    </row>
    <row r="23" spans="1:18" s="454" customFormat="1" ht="13.2">
      <c r="A23" s="248" t="s">
        <v>254</v>
      </c>
      <c r="B23" s="348">
        <v>109.25772051503859</v>
      </c>
      <c r="C23" s="348">
        <v>104.05862673158163</v>
      </c>
      <c r="D23" s="348">
        <v>111.15872266086248</v>
      </c>
      <c r="E23" s="348">
        <v>115.89588079303431</v>
      </c>
      <c r="F23" s="348">
        <v>112.09918760718155</v>
      </c>
      <c r="G23" s="348">
        <v>110.29666693281055</v>
      </c>
      <c r="H23" s="348">
        <v>115.99562907648173</v>
      </c>
      <c r="I23" s="616">
        <v>121.88796963716933</v>
      </c>
      <c r="J23" s="616">
        <v>125.62016143457949</v>
      </c>
      <c r="K23" s="348"/>
      <c r="L23" s="353"/>
      <c r="M23" s="348">
        <v>363.9409625679598</v>
      </c>
      <c r="N23" s="348">
        <v>425.0126056489705</v>
      </c>
      <c r="O23" s="616">
        <v>449.4504579938889</v>
      </c>
      <c r="P23" s="458"/>
      <c r="Q23" s="597"/>
      <c r="R23" s="597"/>
    </row>
    <row r="24" spans="1:18" s="198" customFormat="1" ht="15.6">
      <c r="A24" s="199" t="s">
        <v>260</v>
      </c>
      <c r="B24" s="345">
        <v>-3.018188489945922</v>
      </c>
      <c r="C24" s="345">
        <v>4.220722976958584</v>
      </c>
      <c r="D24" s="345">
        <v>6.205658524287373</v>
      </c>
      <c r="E24" s="345">
        <v>2.3087616035062624</v>
      </c>
      <c r="F24" s="345">
        <v>13.057958254972963</v>
      </c>
      <c r="G24" s="345">
        <v>8.739849415732568</v>
      </c>
      <c r="H24" s="345">
        <v>5.140962891549234</v>
      </c>
      <c r="I24" s="615">
        <v>-5.217709118690186</v>
      </c>
      <c r="J24" s="615">
        <v>-13.453911082872104</v>
      </c>
      <c r="K24" s="345"/>
      <c r="L24" s="460"/>
      <c r="M24" s="345">
        <v>-1.3041823900730452</v>
      </c>
      <c r="N24" s="345">
        <v>2.783508565790811</v>
      </c>
      <c r="O24" s="615">
        <v>30.312227798499165</v>
      </c>
      <c r="P24" s="320"/>
      <c r="Q24" s="597"/>
      <c r="R24" s="597"/>
    </row>
    <row r="25" spans="1:18" s="454" customFormat="1" ht="13.2">
      <c r="A25" s="248" t="s">
        <v>233</v>
      </c>
      <c r="B25" s="481">
        <v>420.44038027</v>
      </c>
      <c r="C25" s="481">
        <v>427.0262467099999</v>
      </c>
      <c r="D25" s="481">
        <v>464.0776941899999</v>
      </c>
      <c r="E25" s="481">
        <v>439.42263560999993</v>
      </c>
      <c r="F25" s="481">
        <v>459.58928517999993</v>
      </c>
      <c r="G25" s="481">
        <v>435.23801937999986</v>
      </c>
      <c r="H25" s="481">
        <v>445.5447807099998</v>
      </c>
      <c r="I25" s="621">
        <v>448.6561465599998</v>
      </c>
      <c r="J25" s="621">
        <v>402.8159357599999</v>
      </c>
      <c r="K25" s="352"/>
      <c r="L25" s="353"/>
      <c r="M25" s="481">
        <v>1465.3751308600001</v>
      </c>
      <c r="N25" s="481">
        <v>1691.9175082199997</v>
      </c>
      <c r="O25" s="621">
        <v>1798.3276343599996</v>
      </c>
      <c r="P25" s="458"/>
      <c r="Q25" s="597"/>
      <c r="R25" s="597"/>
    </row>
    <row r="26" spans="1:17" s="198" customFormat="1" ht="13.2">
      <c r="A26" s="311"/>
      <c r="B26" s="351"/>
      <c r="C26" s="351"/>
      <c r="D26" s="351"/>
      <c r="E26" s="351"/>
      <c r="F26" s="351"/>
      <c r="G26" s="895"/>
      <c r="H26" s="895"/>
      <c r="I26" s="566"/>
      <c r="J26" s="566"/>
      <c r="K26" s="346"/>
      <c r="L26" s="347"/>
      <c r="M26" s="351"/>
      <c r="N26" s="351"/>
      <c r="O26" s="346"/>
      <c r="P26" s="320"/>
      <c r="Q26" s="467"/>
    </row>
    <row r="27" spans="1:18" s="454" customFormat="1" ht="13.2">
      <c r="A27" s="248" t="s">
        <v>253</v>
      </c>
      <c r="B27" s="374">
        <v>0.08177615999643484</v>
      </c>
      <c r="C27" s="374">
        <v>0.0639568944513158</v>
      </c>
      <c r="D27" s="374">
        <v>0.061367052096371166</v>
      </c>
      <c r="E27" s="374">
        <v>0.053985796856001134</v>
      </c>
      <c r="F27" s="374">
        <v>0.05247974387974641</v>
      </c>
      <c r="G27" s="374">
        <v>0.04100411434533213</v>
      </c>
      <c r="H27" s="374">
        <v>0.027596872932942995</v>
      </c>
      <c r="I27" s="369">
        <v>0.021796742396788416</v>
      </c>
      <c r="J27" s="369">
        <v>0.017062029630871223</v>
      </c>
      <c r="K27" s="366"/>
      <c r="L27" s="370"/>
      <c r="M27" s="374">
        <v>0.07677304338757729</v>
      </c>
      <c r="N27" s="374">
        <v>0.07892082191112526</v>
      </c>
      <c r="O27" s="369">
        <v>0.05220342701622349</v>
      </c>
      <c r="P27" s="466"/>
      <c r="Q27" s="597"/>
      <c r="R27" s="597"/>
    </row>
    <row r="28" spans="1:18" s="198" customFormat="1" ht="13.2">
      <c r="A28" s="199"/>
      <c r="B28" s="362"/>
      <c r="C28" s="362"/>
      <c r="D28" s="362"/>
      <c r="E28" s="362"/>
      <c r="F28" s="362"/>
      <c r="G28" s="362"/>
      <c r="H28" s="362"/>
      <c r="I28" s="850"/>
      <c r="J28" s="850"/>
      <c r="K28" s="364"/>
      <c r="L28" s="361"/>
      <c r="M28" s="362"/>
      <c r="N28" s="362"/>
      <c r="O28" s="850"/>
      <c r="P28" s="469"/>
      <c r="Q28" s="469"/>
      <c r="R28" s="469"/>
    </row>
    <row r="29" spans="1:18" s="454" customFormat="1" ht="13.2">
      <c r="A29" s="248" t="s">
        <v>211</v>
      </c>
      <c r="B29" s="342">
        <v>131.50</v>
      </c>
      <c r="C29" s="342">
        <v>131.70000000000005</v>
      </c>
      <c r="D29" s="342">
        <v>137.90</v>
      </c>
      <c r="E29" s="342">
        <v>139.80000000000004</v>
      </c>
      <c r="F29" s="342">
        <v>144.29999999999995</v>
      </c>
      <c r="G29" s="342">
        <v>144</v>
      </c>
      <c r="H29" s="342">
        <v>140.3</v>
      </c>
      <c r="I29" s="352">
        <v>136.39999999999998</v>
      </c>
      <c r="J29" s="352">
        <v>128.2</v>
      </c>
      <c r="K29" s="366"/>
      <c r="L29" s="367"/>
      <c r="M29" s="342">
        <v>458.30</v>
      </c>
      <c r="N29" s="342">
        <v>526.7</v>
      </c>
      <c r="O29" s="352">
        <v>566</v>
      </c>
      <c r="P29" s="249"/>
      <c r="Q29" s="597"/>
      <c r="R29" s="597"/>
    </row>
    <row r="30" spans="1:18" s="198" customFormat="1" ht="13.2">
      <c r="A30" s="199" t="s">
        <v>502</v>
      </c>
      <c r="B30" s="351">
        <v>0.23909138000000002</v>
      </c>
      <c r="C30" s="351">
        <v>-0.23918192999999996</v>
      </c>
      <c r="D30" s="351">
        <v>-0.017683519999999977</v>
      </c>
      <c r="E30" s="351">
        <v>0.20693510000000004</v>
      </c>
      <c r="F30" s="351">
        <v>0.25842202</v>
      </c>
      <c r="G30" s="351">
        <v>0.28338738999999996</v>
      </c>
      <c r="H30" s="351">
        <v>0.41490785999999996</v>
      </c>
      <c r="I30" s="346">
        <v>0.30962485000000006</v>
      </c>
      <c r="J30" s="346">
        <v>0.09402917000000004</v>
      </c>
      <c r="K30" s="364"/>
      <c r="L30" s="368"/>
      <c r="M30" s="351">
        <v>2.49986727</v>
      </c>
      <c r="N30" s="351">
        <v>0.31741547000000014</v>
      </c>
      <c r="O30" s="346">
        <v>0.73106099</v>
      </c>
      <c r="P30" s="462"/>
      <c r="Q30" s="597"/>
      <c r="R30" s="597"/>
    </row>
    <row r="31" spans="1:18" s="454" customFormat="1" ht="13.2">
      <c r="A31" s="248"/>
      <c r="B31" s="463"/>
      <c r="C31" s="463"/>
      <c r="D31" s="463"/>
      <c r="E31" s="463"/>
      <c r="F31" s="463"/>
      <c r="G31" s="463"/>
      <c r="H31" s="463"/>
      <c r="I31" s="622"/>
      <c r="J31" s="622"/>
      <c r="K31" s="366"/>
      <c r="L31" s="371"/>
      <c r="M31" s="463"/>
      <c r="N31" s="463"/>
      <c r="O31" s="622"/>
      <c r="P31" s="468"/>
      <c r="Q31" s="468"/>
      <c r="R31" s="468"/>
    </row>
    <row r="32" spans="1:18" s="198" customFormat="1" ht="13.2">
      <c r="A32" s="199" t="s">
        <v>212</v>
      </c>
      <c r="B32" s="351">
        <v>26.700000000000003</v>
      </c>
      <c r="C32" s="351">
        <v>26.19999999999999</v>
      </c>
      <c r="D32" s="351">
        <v>29.700000000000003</v>
      </c>
      <c r="E32" s="351">
        <v>23.50</v>
      </c>
      <c r="F32" s="351">
        <v>28.89999999999999</v>
      </c>
      <c r="G32" s="351">
        <v>25.80000000000001</v>
      </c>
      <c r="H32" s="351">
        <v>27.799999999999997</v>
      </c>
      <c r="I32" s="346">
        <v>21.700000000000003</v>
      </c>
      <c r="J32" s="346">
        <v>28.599999999999994</v>
      </c>
      <c r="K32" s="364"/>
      <c r="L32" s="368"/>
      <c r="M32" s="351">
        <v>104.10</v>
      </c>
      <c r="N32" s="351">
        <v>107.60</v>
      </c>
      <c r="O32" s="346">
        <v>107.90</v>
      </c>
      <c r="P32" s="462"/>
      <c r="Q32" s="597"/>
      <c r="R32" s="597"/>
    </row>
    <row r="33" spans="1:18" s="454" customFormat="1" ht="13.2">
      <c r="A33" s="248"/>
      <c r="B33" s="464"/>
      <c r="C33" s="464"/>
      <c r="D33" s="464"/>
      <c r="E33" s="464"/>
      <c r="F33" s="464"/>
      <c r="G33" s="464"/>
      <c r="H33" s="464"/>
      <c r="I33" s="851"/>
      <c r="J33" s="851"/>
      <c r="K33" s="366"/>
      <c r="L33" s="371"/>
      <c r="M33" s="464"/>
      <c r="N33" s="464"/>
      <c r="O33" s="851"/>
      <c r="P33" s="468"/>
      <c r="Q33" s="468"/>
      <c r="R33" s="468"/>
    </row>
    <row r="34" spans="1:18" s="198" customFormat="1" ht="13.2">
      <c r="A34" s="199" t="s">
        <v>238</v>
      </c>
      <c r="B34" s="351">
        <v>288.94038027</v>
      </c>
      <c r="C34" s="351">
        <v>295.32624670999985</v>
      </c>
      <c r="D34" s="351">
        <v>326.1776941899999</v>
      </c>
      <c r="E34" s="351">
        <v>299.62263560999986</v>
      </c>
      <c r="F34" s="351">
        <v>315.28928518</v>
      </c>
      <c r="G34" s="351">
        <v>291.23801937999986</v>
      </c>
      <c r="H34" s="351">
        <v>305.2447807099998</v>
      </c>
      <c r="I34" s="346">
        <v>312.2561465599998</v>
      </c>
      <c r="J34" s="346">
        <v>274.6159357599999</v>
      </c>
      <c r="K34" s="364"/>
      <c r="L34" s="368"/>
      <c r="M34" s="351">
        <v>1007.0751308600002</v>
      </c>
      <c r="N34" s="351">
        <v>1165.2175082199997</v>
      </c>
      <c r="O34" s="346">
        <v>1232.3276343599996</v>
      </c>
      <c r="P34" s="462"/>
      <c r="Q34" s="597"/>
      <c r="R34" s="597"/>
    </row>
    <row r="35" spans="1:18" s="454" customFormat="1" ht="13.2">
      <c r="A35" s="248" t="s">
        <v>213</v>
      </c>
      <c r="B35" s="374">
        <v>0.6872327060603626</v>
      </c>
      <c r="C35" s="374">
        <v>0.6915880440261567</v>
      </c>
      <c r="D35" s="374">
        <v>0.7028514799861469</v>
      </c>
      <c r="E35" s="374">
        <v>0.6818552603555986</v>
      </c>
      <c r="F35" s="374">
        <v>0.686024011757619</v>
      </c>
      <c r="G35" s="374">
        <v>0.6691465506503104</v>
      </c>
      <c r="H35" s="374">
        <v>0.6851046043532946</v>
      </c>
      <c r="I35" s="369">
        <v>0.6959809844447123</v>
      </c>
      <c r="J35" s="369">
        <v>0.6817404957971119</v>
      </c>
      <c r="K35" s="366"/>
      <c r="L35" s="370"/>
      <c r="M35" s="374">
        <v>0.6872473195781392</v>
      </c>
      <c r="N35" s="374">
        <v>0.6886964066267507</v>
      </c>
      <c r="O35" s="369">
        <v>0.6852631360461567</v>
      </c>
      <c r="P35" s="466"/>
      <c r="Q35" s="597"/>
      <c r="R35" s="597"/>
    </row>
    <row r="36" spans="1:17" s="198" customFormat="1" ht="13.2">
      <c r="A36" s="199"/>
      <c r="B36" s="362"/>
      <c r="C36" s="362"/>
      <c r="D36" s="362"/>
      <c r="E36" s="362"/>
      <c r="F36" s="362"/>
      <c r="G36" s="362"/>
      <c r="H36" s="362"/>
      <c r="I36" s="850"/>
      <c r="J36" s="850"/>
      <c r="K36" s="364"/>
      <c r="L36" s="361"/>
      <c r="M36" s="461"/>
      <c r="N36" s="461"/>
      <c r="O36" s="850"/>
      <c r="Q36" s="469"/>
    </row>
    <row r="37" spans="1:18" s="454" customFormat="1" ht="15.6">
      <c r="A37" s="248" t="s">
        <v>516</v>
      </c>
      <c r="B37" s="342">
        <v>262.24038027</v>
      </c>
      <c r="C37" s="342">
        <v>269.12624670999986</v>
      </c>
      <c r="D37" s="342">
        <v>296.4776941899999</v>
      </c>
      <c r="E37" s="342">
        <v>276.12263560999986</v>
      </c>
      <c r="F37" s="342">
        <v>286.38928518</v>
      </c>
      <c r="G37" s="342">
        <v>265.43801937999984</v>
      </c>
      <c r="H37" s="342">
        <v>277.4447807099998</v>
      </c>
      <c r="I37" s="352">
        <v>290.55614655999983</v>
      </c>
      <c r="J37" s="352">
        <v>246.0159357599999</v>
      </c>
      <c r="K37" s="366"/>
      <c r="L37" s="367"/>
      <c r="M37" s="342">
        <v>902.9751308600001</v>
      </c>
      <c r="N37" s="342">
        <v>1057.6175082199998</v>
      </c>
      <c r="O37" s="352">
        <v>1124.4276343599997</v>
      </c>
      <c r="P37" s="249"/>
      <c r="Q37" s="597"/>
      <c r="R37" s="597"/>
    </row>
    <row r="38" spans="1:18" s="198" customFormat="1" ht="13.2">
      <c r="A38" s="199" t="s">
        <v>214</v>
      </c>
      <c r="B38" s="358">
        <v>0.6237278638688165</v>
      </c>
      <c r="C38" s="358">
        <v>0.63023350153174</v>
      </c>
      <c r="D38" s="358">
        <v>0.6388535753856289</v>
      </c>
      <c r="E38" s="358">
        <v>0.628375994392484</v>
      </c>
      <c r="F38" s="358">
        <v>0.6231417798781678</v>
      </c>
      <c r="G38" s="358">
        <v>0.6098686409751577</v>
      </c>
      <c r="H38" s="358">
        <v>0.6227090804831704</v>
      </c>
      <c r="I38" s="363">
        <v>0.6476143228790985</v>
      </c>
      <c r="J38" s="363">
        <v>0.6107403255927234</v>
      </c>
      <c r="K38" s="364"/>
      <c r="L38" s="365"/>
      <c r="M38" s="358">
        <v>0.6162074897026959</v>
      </c>
      <c r="N38" s="358">
        <v>0.6250999254287981</v>
      </c>
      <c r="O38" s="363">
        <v>0.6252629459037192</v>
      </c>
      <c r="P38" s="278"/>
      <c r="Q38" s="597"/>
      <c r="R38" s="597"/>
    </row>
    <row r="39" spans="2:15" s="454" customFormat="1" ht="13.2">
      <c r="B39" s="371"/>
      <c r="C39" s="371"/>
      <c r="D39" s="371"/>
      <c r="E39" s="371"/>
      <c r="F39" s="371"/>
      <c r="G39" s="371"/>
      <c r="H39" s="371"/>
      <c r="I39" s="852"/>
      <c r="J39" s="852"/>
      <c r="K39" s="366"/>
      <c r="L39" s="371"/>
      <c r="M39" s="371"/>
      <c r="N39" s="371"/>
      <c r="O39" s="852"/>
    </row>
    <row r="40" spans="1:18" s="198" customFormat="1" ht="15.6">
      <c r="A40" s="199" t="s">
        <v>517</v>
      </c>
      <c r="B40" s="351">
        <v>106.45494332000001</v>
      </c>
      <c r="C40" s="351">
        <v>106.06565319</v>
      </c>
      <c r="D40" s="351">
        <v>112.80828706999999</v>
      </c>
      <c r="E40" s="351">
        <v>117.38983020999999</v>
      </c>
      <c r="F40" s="351">
        <v>122.7621511</v>
      </c>
      <c r="G40" s="351">
        <v>118.36935131999999</v>
      </c>
      <c r="H40" s="351">
        <v>121.70393814999998</v>
      </c>
      <c r="I40" s="346">
        <v>119.53533791</v>
      </c>
      <c r="J40" s="346">
        <v>113.57247926999999</v>
      </c>
      <c r="K40" s="364"/>
      <c r="L40" s="361"/>
      <c r="M40" s="351">
        <v>359.55196239</v>
      </c>
      <c r="N40" s="351">
        <v>425.61907478999996</v>
      </c>
      <c r="O40" s="346">
        <v>471.32961969999997</v>
      </c>
      <c r="Q40" s="597"/>
      <c r="R40" s="597"/>
    </row>
    <row r="41" spans="1:18" s="454" customFormat="1" ht="15.6">
      <c r="A41" s="248" t="s">
        <v>518</v>
      </c>
      <c r="B41" s="342">
        <v>-0.7174367599999997</v>
      </c>
      <c r="C41" s="342">
        <v>-1.9179623799999999</v>
      </c>
      <c r="D41" s="342">
        <v>-1.76256047</v>
      </c>
      <c r="E41" s="342">
        <v>-1.9525386800000002</v>
      </c>
      <c r="F41" s="342">
        <v>-2.45619983</v>
      </c>
      <c r="G41" s="342">
        <v>-1.7078631999999998</v>
      </c>
      <c r="H41" s="342">
        <v>-3.6256279000000005</v>
      </c>
      <c r="I41" s="352">
        <v>-3.4085347999999995</v>
      </c>
      <c r="J41" s="352">
        <v>-4.584058600000001</v>
      </c>
      <c r="K41" s="366"/>
      <c r="L41" s="367"/>
      <c r="M41" s="342">
        <v>14.717362300000001</v>
      </c>
      <c r="N41" s="342">
        <v>-3.86559054</v>
      </c>
      <c r="O41" s="352">
        <v>-7.87916218</v>
      </c>
      <c r="Q41" s="597"/>
      <c r="R41" s="597"/>
    </row>
    <row r="42" spans="2:15" s="198" customFormat="1" ht="13.2">
      <c r="B42" s="351"/>
      <c r="C42" s="351"/>
      <c r="D42" s="351"/>
      <c r="E42" s="351"/>
      <c r="F42" s="351"/>
      <c r="G42" s="351"/>
      <c r="H42" s="351"/>
      <c r="I42" s="346"/>
      <c r="J42" s="346"/>
      <c r="K42" s="364"/>
      <c r="L42" s="368"/>
      <c r="M42" s="351"/>
      <c r="N42" s="351"/>
      <c r="O42" s="346"/>
    </row>
    <row r="43" spans="1:18" s="454" customFormat="1" ht="13.2">
      <c r="A43" s="248" t="s">
        <v>218</v>
      </c>
      <c r="B43" s="375">
        <v>48617</v>
      </c>
      <c r="C43" s="375">
        <v>48548</v>
      </c>
      <c r="D43" s="375">
        <v>48537</v>
      </c>
      <c r="E43" s="375">
        <v>48542</v>
      </c>
      <c r="F43" s="375">
        <v>48559</v>
      </c>
      <c r="G43" s="375">
        <v>48480</v>
      </c>
      <c r="H43" s="375">
        <v>48458</v>
      </c>
      <c r="I43" s="620">
        <v>48242</v>
      </c>
      <c r="J43" s="620">
        <v>48247</v>
      </c>
      <c r="K43" s="366"/>
      <c r="L43" s="372"/>
      <c r="M43" s="375">
        <v>48892</v>
      </c>
      <c r="N43" s="375">
        <v>48548</v>
      </c>
      <c r="O43" s="620">
        <v>48480</v>
      </c>
      <c r="P43" s="458"/>
      <c r="Q43" s="597"/>
      <c r="R43" s="597"/>
    </row>
    <row r="44" spans="2:15" s="198" customFormat="1" ht="13.2">
      <c r="B44" s="321"/>
      <c r="C44" s="321"/>
      <c r="D44" s="321"/>
      <c r="E44" s="321"/>
      <c r="F44" s="321"/>
      <c r="G44" s="321"/>
      <c r="H44" s="321"/>
      <c r="I44" s="633"/>
      <c r="J44" s="633"/>
      <c r="M44" s="321"/>
      <c r="N44" s="321"/>
      <c r="O44" s="321"/>
    </row>
    <row r="45" spans="1:11" s="198" customFormat="1" ht="13.2">
      <c r="A45" s="521"/>
      <c r="B45" s="202"/>
      <c r="C45" s="202"/>
      <c r="D45" s="200"/>
      <c r="E45" s="200"/>
      <c r="F45" s="200"/>
      <c r="G45" s="200"/>
      <c r="H45" s="200"/>
      <c r="I45" s="585"/>
      <c r="J45" s="585"/>
      <c r="K45" s="185"/>
    </row>
    <row r="46" spans="1:15" ht="13.2">
      <c r="A46" s="520" t="s">
        <v>501</v>
      </c>
      <c r="B46" s="450"/>
      <c r="C46" s="450"/>
      <c r="D46" s="450"/>
      <c r="E46" s="450"/>
      <c r="F46" s="450"/>
      <c r="G46" s="450"/>
      <c r="H46" s="450"/>
      <c r="I46" s="584"/>
      <c r="J46" s="584"/>
      <c r="K46" s="450"/>
      <c r="L46" s="450"/>
      <c r="M46" s="450"/>
      <c r="N46" s="450"/>
      <c r="O46" s="450"/>
    </row>
    <row r="47" spans="1:3" ht="13.2">
      <c r="A47" s="520" t="s">
        <v>519</v>
      </c>
      <c r="B47" s="450"/>
      <c r="C47" s="450"/>
    </row>
    <row r="48" spans="1:3" ht="13.2">
      <c r="A48" s="520" t="s">
        <v>520</v>
      </c>
      <c r="B48" s="450"/>
      <c r="C48" s="450"/>
    </row>
    <row r="49" spans="1:16" ht="13.2">
      <c r="A49" s="520" t="s">
        <v>521</v>
      </c>
      <c r="M49" s="323"/>
      <c r="N49" s="323"/>
      <c r="O49" s="323"/>
      <c r="P49" s="323"/>
    </row>
    <row r="50" spans="1:16" ht="13.2">
      <c r="A50" s="601" t="s">
        <v>522</v>
      </c>
      <c r="M50" s="323"/>
      <c r="N50" s="323"/>
      <c r="O50" s="323"/>
      <c r="P50" s="323"/>
    </row>
    <row r="51" spans="1:16" ht="13.2">
      <c r="A51" s="551" t="s">
        <v>287</v>
      </c>
      <c r="M51" s="323"/>
      <c r="N51" s="323"/>
      <c r="O51" s="323"/>
      <c r="P51" s="323"/>
    </row>
    <row r="52" spans="1:16" ht="13.2">
      <c r="A52" s="551"/>
      <c r="M52" s="323"/>
      <c r="N52" s="323"/>
      <c r="O52" s="323"/>
      <c r="P52" s="323"/>
    </row>
    <row r="53" spans="1:15" ht="14.25" customHeight="1">
      <c r="A53" s="543" t="s">
        <v>119</v>
      </c>
      <c r="M53" s="198"/>
      <c r="N53" s="198"/>
      <c r="O53" s="198"/>
    </row>
    <row r="54" spans="13:15" ht="13.2">
      <c r="M54" s="198"/>
      <c r="N54" s="198"/>
      <c r="O54" s="198"/>
    </row>
    <row r="55" spans="4:10" ht="13.2">
      <c r="D55" s="186"/>
      <c r="E55" s="341"/>
      <c r="F55" s="341"/>
      <c r="G55" s="341"/>
      <c r="H55" s="341"/>
      <c r="I55" s="341"/>
      <c r="J55" s="341"/>
    </row>
    <row r="56" spans="1:15" ht="13.2">
      <c r="A56" s="330"/>
      <c r="B56" s="327"/>
      <c r="C56" s="327"/>
      <c r="D56" s="327"/>
      <c r="E56" s="327"/>
      <c r="F56" s="327"/>
      <c r="G56" s="327"/>
      <c r="H56" s="327"/>
      <c r="I56" s="327"/>
      <c r="J56" s="327"/>
      <c r="K56" s="330"/>
      <c r="L56" s="330"/>
      <c r="M56" s="327"/>
      <c r="N56" s="327"/>
      <c r="O56" s="327"/>
    </row>
  </sheetData>
  <printOptions horizontalCentered="1"/>
  <pageMargins left="0.5" right="0.5066666666666667" top="0.5" bottom="0.5" header="0.25" footer="0.25"/>
  <pageSetup orientation="landscape" paperSize="1" scale="67" r:id="rId2"/>
  <headerFooter differentFirst="1" scaleWithDoc="0">
    <oddFooter>&amp;CPage &amp;P</oddFooter>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theme="9" tint="-0.24997000396251678"/>
    <pageSetUpPr fitToPage="1"/>
  </sheetPr>
  <dimension ref="A1:AG55"/>
  <sheetViews>
    <sheetView showGridLines="0" view="pageBreakPreview" zoomScale="80" zoomScaleNormal="100" zoomScaleSheetLayoutView="80" workbookViewId="0" topLeftCell="A1"/>
  </sheetViews>
  <sheetFormatPr defaultColWidth="9.114285714285714" defaultRowHeight="13.2"/>
  <cols>
    <col min="1" max="1" width="65.14285714285714" style="185" customWidth="1"/>
    <col min="2" max="3" width="12.285714285714286" style="186" customWidth="1"/>
    <col min="4" max="8" width="12.285714285714286" style="185" customWidth="1"/>
    <col min="9" max="10" width="12.285714285714286" style="546" customWidth="1"/>
    <col min="11" max="12" width="2.4285714285714284" style="185" customWidth="1"/>
    <col min="13" max="15" width="12.285714285714286" style="185" customWidth="1"/>
    <col min="16" max="16" width="9.857142857142858" style="198" customWidth="1"/>
    <col min="17" max="22" width="9.142857142857142" style="185"/>
    <col min="23" max="24" width="9.714285714285714" style="185" customWidth="1"/>
    <col min="25" max="25" width="11.857142857142858" style="185" bestFit="1" customWidth="1"/>
    <col min="26" max="26" width="9.142857142857142" style="185"/>
    <col min="27" max="27" width="9.571428571428571" style="185" bestFit="1" customWidth="1"/>
    <col min="28" max="16384" width="9.142857142857142" style="185"/>
  </cols>
  <sheetData>
    <row r="1" spans="9:33" s="119" customFormat="1" ht="13.2">
      <c r="I1" s="581"/>
      <c r="J1" s="581"/>
      <c r="P1" s="36"/>
      <c r="Z1" s="36"/>
      <c r="AA1" s="36"/>
      <c r="AB1" s="36"/>
      <c r="AC1" s="36"/>
      <c r="AD1" s="36"/>
      <c r="AE1" s="36"/>
      <c r="AF1" s="36"/>
      <c r="AG1" s="36"/>
    </row>
    <row r="2" spans="9:33" s="119" customFormat="1" ht="13.2">
      <c r="I2" s="581"/>
      <c r="J2" s="581"/>
      <c r="P2" s="36"/>
      <c r="Z2" s="36"/>
      <c r="AA2" s="36"/>
      <c r="AB2" s="36"/>
      <c r="AC2" s="36"/>
      <c r="AD2" s="36"/>
      <c r="AE2" s="36"/>
      <c r="AF2" s="36"/>
      <c r="AG2" s="36"/>
    </row>
    <row r="3" spans="1:11" ht="6.75" customHeight="1">
      <c r="A3" s="186"/>
      <c r="C3" s="185"/>
      <c r="D3" s="36"/>
      <c r="E3" s="36"/>
      <c r="F3" s="36"/>
      <c r="G3" s="36"/>
      <c r="H3" s="36"/>
      <c r="I3" s="78"/>
      <c r="J3" s="78"/>
      <c r="K3" s="36"/>
    </row>
    <row r="4" spans="1:25" ht="18">
      <c r="A4" s="1536" t="s">
        <v>698</v>
      </c>
      <c r="B4" s="1536"/>
      <c r="C4" s="1536"/>
      <c r="D4" s="1536"/>
      <c r="E4" s="1536"/>
      <c r="F4" s="1536"/>
      <c r="G4" s="1536"/>
      <c r="H4" s="1536"/>
      <c r="I4" s="1536"/>
      <c r="J4" s="1536"/>
      <c r="K4" s="1536"/>
      <c r="L4" s="1536"/>
      <c r="M4" s="1536"/>
      <c r="N4" s="1536"/>
      <c r="O4" s="1536"/>
      <c r="P4" s="1536"/>
      <c r="Q4" s="1536"/>
      <c r="R4" s="1536"/>
      <c r="S4" s="1536"/>
      <c r="T4" s="1536"/>
      <c r="U4" s="1536"/>
      <c r="V4" s="1536"/>
      <c r="W4" s="1536"/>
      <c r="X4" s="1536"/>
      <c r="Y4" s="1536"/>
    </row>
    <row r="5" spans="1:12" ht="13.2">
      <c r="A5" s="406" t="s">
        <v>229</v>
      </c>
      <c r="D5" s="186"/>
      <c r="E5" s="186"/>
      <c r="F5" s="186"/>
      <c r="G5" s="186"/>
      <c r="H5" s="186"/>
      <c r="I5" s="580"/>
      <c r="J5" s="580"/>
      <c r="K5" s="325"/>
      <c r="L5" s="36"/>
    </row>
    <row r="6" spans="1:16" ht="13.2">
      <c r="A6" s="316"/>
      <c r="D6" s="186"/>
      <c r="E6" s="446"/>
      <c r="F6" s="446"/>
      <c r="G6" s="446"/>
      <c r="H6" s="446"/>
      <c r="I6" s="1568"/>
      <c r="J6" s="1568"/>
      <c r="K6" s="1568"/>
      <c r="L6" s="1568"/>
      <c r="M6" s="1568"/>
      <c r="N6" s="1568"/>
      <c r="O6" s="1568"/>
      <c r="P6" s="660"/>
    </row>
    <row r="7" spans="1:22" ht="13.2">
      <c r="A7" s="187" t="s">
        <v>210</v>
      </c>
      <c r="B7" s="184" t="s">
        <v>490</v>
      </c>
      <c r="C7" s="184" t="s">
        <v>499</v>
      </c>
      <c r="D7" s="184" t="s">
        <v>523</v>
      </c>
      <c r="E7" s="988" t="s">
        <v>535</v>
      </c>
      <c r="F7" s="988" t="s">
        <v>543</v>
      </c>
      <c r="G7" s="988" t="s">
        <v>555</v>
      </c>
      <c r="H7" s="988" t="s">
        <v>587</v>
      </c>
      <c r="I7" s="988" t="s">
        <v>633</v>
      </c>
      <c r="J7" s="988" t="s">
        <v>664</v>
      </c>
      <c r="K7" s="113"/>
      <c r="L7" s="64"/>
      <c r="M7" s="184">
        <v>2021</v>
      </c>
      <c r="N7" s="184">
        <v>2022</v>
      </c>
      <c r="O7" s="184">
        <v>2023</v>
      </c>
      <c r="P7" s="184"/>
      <c r="Q7" s="186"/>
      <c r="R7" s="186"/>
      <c r="S7" s="186"/>
      <c r="T7" s="186"/>
      <c r="U7" s="186"/>
      <c r="V7" s="186"/>
    </row>
    <row r="8" spans="1:22" ht="15.6">
      <c r="A8" s="187" t="s">
        <v>736</v>
      </c>
      <c r="B8" s="184"/>
      <c r="C8" s="184"/>
      <c r="D8" s="184"/>
      <c r="E8" s="184"/>
      <c r="F8" s="184"/>
      <c r="G8" s="184"/>
      <c r="H8" s="184"/>
      <c r="I8" s="755"/>
      <c r="J8" s="755"/>
      <c r="K8" s="113"/>
      <c r="L8" s="64"/>
      <c r="M8" s="184"/>
      <c r="N8" s="651"/>
      <c r="O8" s="651"/>
      <c r="P8" s="184"/>
      <c r="Q8" s="186"/>
      <c r="R8" s="186"/>
      <c r="S8" s="186"/>
      <c r="T8" s="186"/>
      <c r="U8" s="186"/>
      <c r="V8" s="186"/>
    </row>
    <row r="9" spans="1:24" ht="13.2">
      <c r="A9" s="248" t="s">
        <v>251</v>
      </c>
      <c r="B9" s="342">
        <v>0.6518253185489973</v>
      </c>
      <c r="C9" s="342">
        <v>0.8726339570082882</v>
      </c>
      <c r="D9" s="342">
        <v>1.5219916075449886</v>
      </c>
      <c r="E9" s="342">
        <v>2.4713775197863717</v>
      </c>
      <c r="F9" s="342">
        <v>2.6804256726605726</v>
      </c>
      <c r="G9" s="342">
        <v>3.190693048366858</v>
      </c>
      <c r="H9" s="342">
        <v>3.6607757026165135</v>
      </c>
      <c r="I9" s="342">
        <v>3.8144165715665928</v>
      </c>
      <c r="J9" s="342">
        <v>3.965502965311696</v>
      </c>
      <c r="K9" s="343"/>
      <c r="L9" s="344"/>
      <c r="M9" s="352">
        <v>0.03650689577210039</v>
      </c>
      <c r="N9" s="352">
        <v>2.5187952147237214</v>
      </c>
      <c r="O9" s="352">
        <v>9.864487848358792</v>
      </c>
      <c r="P9" s="346"/>
      <c r="Q9" s="317"/>
      <c r="R9" s="317"/>
      <c r="S9" s="317"/>
      <c r="T9" s="317"/>
      <c r="U9" s="317"/>
      <c r="V9" s="317"/>
      <c r="W9" s="1012"/>
      <c r="X9" s="1012"/>
    </row>
    <row r="10" spans="1:24" ht="13.2">
      <c r="A10" s="199" t="s">
        <v>230</v>
      </c>
      <c r="B10" s="345">
        <v>1.6885850155987396E-5</v>
      </c>
      <c r="C10" s="345">
        <v>0.009627145877531964</v>
      </c>
      <c r="D10" s="345">
        <v>0.037924894438290765</v>
      </c>
      <c r="E10" s="345">
        <v>0.08121414141773553</v>
      </c>
      <c r="F10" s="345">
        <v>0.12156778367357866</v>
      </c>
      <c r="G10" s="345">
        <v>0.1493229502671584</v>
      </c>
      <c r="H10" s="345">
        <v>0.15806926098877117</v>
      </c>
      <c r="I10" s="345">
        <v>0.15684778551184134</v>
      </c>
      <c r="J10" s="345">
        <v>0.24278195033533972</v>
      </c>
      <c r="K10" s="346"/>
      <c r="L10" s="347"/>
      <c r="M10" s="615">
        <v>0.022378752604947538</v>
      </c>
      <c r="N10" s="615">
        <v>0.02989545275590572</v>
      </c>
      <c r="O10" s="615">
        <v>0.39002976979676335</v>
      </c>
      <c r="P10" s="615"/>
      <c r="Q10" s="317"/>
      <c r="R10" s="317"/>
      <c r="S10" s="317"/>
      <c r="T10" s="317"/>
      <c r="U10" s="317"/>
      <c r="V10" s="317"/>
      <c r="W10" s="597"/>
      <c r="X10" s="597"/>
    </row>
    <row r="11" spans="1:24" ht="13.2">
      <c r="A11" s="248" t="s">
        <v>231</v>
      </c>
      <c r="B11" s="348">
        <v>0.027808637328361953</v>
      </c>
      <c r="C11" s="348">
        <v>0.03079196072093565</v>
      </c>
      <c r="D11" s="348">
        <v>0.06665956732387188</v>
      </c>
      <c r="E11" s="348">
        <v>0.10206431879979763</v>
      </c>
      <c r="F11" s="348">
        <v>0.11481355282453166</v>
      </c>
      <c r="G11" s="348">
        <v>0.12880583074230764</v>
      </c>
      <c r="H11" s="348">
        <v>0.1517834732231688</v>
      </c>
      <c r="I11" s="348">
        <v>0.16525555972475953</v>
      </c>
      <c r="J11" s="348">
        <v>0.17122845095748335</v>
      </c>
      <c r="K11" s="343"/>
      <c r="L11" s="344"/>
      <c r="M11" s="616">
        <v>0.017253709201228585</v>
      </c>
      <c r="N11" s="616">
        <v>0.09186602225075316</v>
      </c>
      <c r="O11" s="616">
        <v>0.41234326969050883</v>
      </c>
      <c r="P11" s="615"/>
      <c r="Q11" s="317"/>
      <c r="R11" s="317"/>
      <c r="S11" s="317"/>
      <c r="T11" s="317"/>
      <c r="U11" s="317"/>
      <c r="V11" s="317"/>
      <c r="W11" s="597"/>
      <c r="X11" s="597"/>
    </row>
    <row r="12" spans="1:24" ht="13.2">
      <c r="A12" s="199" t="s">
        <v>232</v>
      </c>
      <c r="B12" s="345">
        <v>-0.021390165015813485</v>
      </c>
      <c r="C12" s="345">
        <v>-0.021998751822287856</v>
      </c>
      <c r="D12" s="345">
        <v>-0.01592186832739026</v>
      </c>
      <c r="E12" s="345">
        <v>-0.02854971287199949</v>
      </c>
      <c r="F12" s="345">
        <v>-0.017659888530473143</v>
      </c>
      <c r="G12" s="345">
        <v>-0.016595624989276407</v>
      </c>
      <c r="H12" s="345">
        <v>-0.03622824234136296</v>
      </c>
      <c r="I12" s="345">
        <v>-0.029571156749634106</v>
      </c>
      <c r="J12" s="345">
        <v>-0.01992298130502933</v>
      </c>
      <c r="K12" s="346"/>
      <c r="L12" s="347"/>
      <c r="M12" s="615">
        <v>-0.004943933133196883</v>
      </c>
      <c r="N12" s="615">
        <v>-0.05197545508089928</v>
      </c>
      <c r="O12" s="615">
        <v>-0.0787270947191393</v>
      </c>
      <c r="P12" s="615"/>
      <c r="Q12" s="317"/>
      <c r="R12" s="317"/>
      <c r="S12" s="317"/>
      <c r="T12" s="317"/>
      <c r="U12" s="317"/>
      <c r="V12" s="317"/>
      <c r="W12" s="597"/>
      <c r="X12" s="597"/>
    </row>
    <row r="13" spans="1:24" ht="13.2">
      <c r="A13" s="248" t="s">
        <v>235</v>
      </c>
      <c r="B13" s="349">
        <v>-4.596033091594097E-4</v>
      </c>
      <c r="C13" s="349">
        <v>0.01095303585064841</v>
      </c>
      <c r="D13" s="349">
        <v>0.03151751762060797</v>
      </c>
      <c r="E13" s="349">
        <v>0.037702174965531896</v>
      </c>
      <c r="F13" s="349">
        <v>0.031876160188072045</v>
      </c>
      <c r="G13" s="349">
        <v>0.02325666699464285</v>
      </c>
      <c r="H13" s="349">
        <v>8.972333064755592E-4</v>
      </c>
      <c r="I13" s="349">
        <v>0.022571121125477007</v>
      </c>
      <c r="J13" s="349">
        <v>0.02583052556043213</v>
      </c>
      <c r="K13" s="343"/>
      <c r="L13" s="344"/>
      <c r="M13" s="617">
        <v>-0.03126260911585705</v>
      </c>
      <c r="N13" s="617">
        <v>-0.028478891147563756</v>
      </c>
      <c r="O13" s="617">
        <v>0.12435251976885475</v>
      </c>
      <c r="P13" s="615"/>
      <c r="Q13" s="317"/>
      <c r="R13" s="317"/>
      <c r="S13" s="317"/>
      <c r="T13" s="317"/>
      <c r="U13" s="317"/>
      <c r="V13" s="317"/>
      <c r="W13" s="597"/>
      <c r="X13" s="597"/>
    </row>
    <row r="14" spans="1:24" ht="13.2">
      <c r="A14" s="199" t="s">
        <v>246</v>
      </c>
      <c r="B14" s="350">
        <v>0.6578010734025423</v>
      </c>
      <c r="C14" s="350">
        <v>0.9020073476351164</v>
      </c>
      <c r="D14" s="350">
        <v>1.642171718600369</v>
      </c>
      <c r="E14" s="350">
        <v>2.663808442097437</v>
      </c>
      <c r="F14" s="350">
        <v>2.931023280816282</v>
      </c>
      <c r="G14" s="350">
        <v>3.4754828713816908</v>
      </c>
      <c r="H14" s="350">
        <v>3.935297427793566</v>
      </c>
      <c r="I14" s="350">
        <v>4.129519881179036</v>
      </c>
      <c r="J14" s="350">
        <v>4.3854209108599225</v>
      </c>
      <c r="K14" s="346"/>
      <c r="L14" s="347"/>
      <c r="M14" s="618">
        <v>0.0022137268070992182</v>
      </c>
      <c r="N14" s="618">
        <v>2.5601023435019172</v>
      </c>
      <c r="O14" s="618">
        <v>10.712486312895779</v>
      </c>
      <c r="P14" s="346"/>
      <c r="Q14" s="317"/>
      <c r="R14" s="317"/>
      <c r="S14" s="317"/>
      <c r="T14" s="317"/>
      <c r="U14" s="317"/>
      <c r="V14" s="317"/>
      <c r="W14" s="1013"/>
      <c r="X14" s="1013"/>
    </row>
    <row r="15" spans="1:24" ht="13.2">
      <c r="A15" s="248" t="s">
        <v>241</v>
      </c>
      <c r="B15" s="382">
        <v>2.3297276559931945</v>
      </c>
      <c r="C15" s="382">
        <v>2.7697317318256203</v>
      </c>
      <c r="D15" s="382">
        <v>2.4487446409552085</v>
      </c>
      <c r="E15" s="382">
        <v>1.5610274787538465</v>
      </c>
      <c r="F15" s="382">
        <v>1.236607015984253</v>
      </c>
      <c r="G15" s="382">
        <v>0.6913319765485442</v>
      </c>
      <c r="H15" s="382">
        <v>0.4923401593698859</v>
      </c>
      <c r="I15" s="382">
        <v>0.5577393078157467</v>
      </c>
      <c r="J15" s="382">
        <v>0.5987362656479461</v>
      </c>
      <c r="K15" s="343"/>
      <c r="L15" s="344"/>
      <c r="M15" s="619">
        <v>2.4214096200371893</v>
      </c>
      <c r="N15" s="619">
        <v>8.341127084178554</v>
      </c>
      <c r="O15" s="619">
        <v>5.937711112241852</v>
      </c>
      <c r="P15" s="615"/>
      <c r="Q15" s="317"/>
      <c r="R15" s="317"/>
      <c r="S15" s="317"/>
      <c r="T15" s="317"/>
      <c r="U15" s="317"/>
      <c r="V15" s="317"/>
      <c r="W15" s="597"/>
      <c r="X15" s="597"/>
    </row>
    <row r="16" spans="1:24" ht="13.2">
      <c r="A16" s="199" t="s">
        <v>264</v>
      </c>
      <c r="B16" s="351">
        <v>2.987528729395737</v>
      </c>
      <c r="C16" s="351">
        <v>3.6717390794607367</v>
      </c>
      <c r="D16" s="351">
        <v>4.090916359555577</v>
      </c>
      <c r="E16" s="351">
        <v>4.224835920851283</v>
      </c>
      <c r="F16" s="351">
        <v>4.167630296800535</v>
      </c>
      <c r="G16" s="351">
        <v>4.166814847930235</v>
      </c>
      <c r="H16" s="351">
        <v>4.427637587163452</v>
      </c>
      <c r="I16" s="351">
        <v>4.6872591889947826</v>
      </c>
      <c r="J16" s="351">
        <v>4.9841571765078685</v>
      </c>
      <c r="K16" s="346"/>
      <c r="L16" s="347"/>
      <c r="M16" s="346">
        <v>2.4613424353664124</v>
      </c>
      <c r="N16" s="346">
        <v>10.901229427680471</v>
      </c>
      <c r="O16" s="346">
        <v>16.65019742513763</v>
      </c>
      <c r="P16" s="346"/>
      <c r="Q16" s="317"/>
      <c r="R16" s="317"/>
      <c r="S16" s="317"/>
      <c r="T16" s="317"/>
      <c r="U16" s="317"/>
      <c r="V16" s="317"/>
      <c r="W16" s="1013"/>
      <c r="X16" s="1013"/>
    </row>
    <row r="17" spans="1:24" ht="15.6">
      <c r="A17" s="248" t="s">
        <v>260</v>
      </c>
      <c r="B17" s="382">
        <v>-0.3071030567351646</v>
      </c>
      <c r="C17" s="382">
        <v>-0.48104603109387883</v>
      </c>
      <c r="D17" s="382">
        <v>-0.43014065693906417</v>
      </c>
      <c r="E17" s="382">
        <v>-0.41041934928469126</v>
      </c>
      <c r="F17" s="382">
        <v>-0.20212733148883819</v>
      </c>
      <c r="G17" s="382">
        <v>-0.06554843898955652</v>
      </c>
      <c r="H17" s="382">
        <v>-0.12684944010351187</v>
      </c>
      <c r="I17" s="382">
        <v>-0.18921715165611583</v>
      </c>
      <c r="J17" s="382">
        <v>-0.18167856228237758</v>
      </c>
      <c r="K17" s="343"/>
      <c r="L17" s="344"/>
      <c r="M17" s="619">
        <v>0.05745277935730932</v>
      </c>
      <c r="N17" s="619">
        <v>-1.0367415793216799</v>
      </c>
      <c r="O17" s="619">
        <v>-1.10823577670215</v>
      </c>
      <c r="P17" s="615"/>
      <c r="Q17" s="317"/>
      <c r="R17" s="317"/>
      <c r="S17" s="317"/>
      <c r="T17" s="317"/>
      <c r="U17" s="317"/>
      <c r="V17" s="317"/>
      <c r="W17" s="597"/>
      <c r="X17" s="597"/>
    </row>
    <row r="18" spans="1:24" ht="13.2">
      <c r="A18" s="199" t="s">
        <v>252</v>
      </c>
      <c r="B18" s="351">
        <v>2.680425672660572</v>
      </c>
      <c r="C18" s="351">
        <v>3.190693048366858</v>
      </c>
      <c r="D18" s="351">
        <v>3.660775702616513</v>
      </c>
      <c r="E18" s="351">
        <v>3.814416571566592</v>
      </c>
      <c r="F18" s="351">
        <v>3.965502965311697</v>
      </c>
      <c r="G18" s="351">
        <v>4.1012664089406785</v>
      </c>
      <c r="H18" s="351">
        <v>4.30078814705994</v>
      </c>
      <c r="I18" s="351">
        <v>4.498042037338667</v>
      </c>
      <c r="J18" s="351">
        <v>4.802478614225491</v>
      </c>
      <c r="K18" s="346"/>
      <c r="L18" s="347"/>
      <c r="M18" s="346">
        <v>2.45573064</v>
      </c>
      <c r="N18" s="351">
        <v>9.864487848358792</v>
      </c>
      <c r="O18" s="351">
        <v>15.541961648435478</v>
      </c>
      <c r="P18" s="346"/>
      <c r="Q18" s="317"/>
      <c r="R18" s="317"/>
      <c r="S18" s="317"/>
      <c r="T18" s="317"/>
      <c r="U18" s="317"/>
      <c r="V18" s="317"/>
      <c r="W18" s="1013"/>
      <c r="X18" s="1013"/>
    </row>
    <row r="19" spans="1:22" s="454" customFormat="1" ht="13.2">
      <c r="A19" s="248"/>
      <c r="B19" s="375"/>
      <c r="C19" s="375"/>
      <c r="D19" s="620"/>
      <c r="E19" s="620"/>
      <c r="F19" s="620"/>
      <c r="G19" s="620"/>
      <c r="H19" s="620"/>
      <c r="I19" s="620"/>
      <c r="J19" s="620"/>
      <c r="K19" s="352"/>
      <c r="L19" s="353"/>
      <c r="M19" s="620"/>
      <c r="N19" s="620"/>
      <c r="O19" s="620"/>
      <c r="P19" s="566"/>
      <c r="Q19" s="458"/>
      <c r="R19" s="458"/>
      <c r="S19" s="458"/>
      <c r="T19" s="458"/>
      <c r="U19" s="458"/>
      <c r="V19" s="458"/>
    </row>
    <row r="20" spans="1:24" s="198" customFormat="1" ht="13.2">
      <c r="A20" s="199" t="s">
        <v>227</v>
      </c>
      <c r="B20" s="345">
        <v>0.523130559</v>
      </c>
      <c r="C20" s="345">
        <v>0.6022712612307692</v>
      </c>
      <c r="D20" s="615">
        <v>0.8007572299500584</v>
      </c>
      <c r="E20" s="615">
        <v>0.7024745459737227</v>
      </c>
      <c r="F20" s="615">
        <v>0.7835060869109667</v>
      </c>
      <c r="G20" s="615">
        <v>0.6864725920985668</v>
      </c>
      <c r="H20" s="615">
        <v>0.5312592222469669</v>
      </c>
      <c r="I20" s="615">
        <v>0.5308789427798449</v>
      </c>
      <c r="J20" s="615">
        <v>0.6555159932117173</v>
      </c>
      <c r="K20" s="459"/>
      <c r="L20" s="460"/>
      <c r="M20" s="615">
        <v>0.1343668546153846</v>
      </c>
      <c r="N20" s="615">
        <v>1.8531844010176923</v>
      </c>
      <c r="O20" s="615">
        <v>2.973210454933315</v>
      </c>
      <c r="P20" s="615"/>
      <c r="Q20" s="320"/>
      <c r="R20" s="320"/>
      <c r="S20" s="320"/>
      <c r="T20" s="320"/>
      <c r="U20" s="320"/>
      <c r="V20" s="320"/>
      <c r="W20" s="597"/>
      <c r="X20" s="597"/>
    </row>
    <row r="21" spans="1:24" s="198" customFormat="1" ht="13.2">
      <c r="A21" s="248" t="s">
        <v>242</v>
      </c>
      <c r="B21" s="348">
        <v>-0.47017528593419844</v>
      </c>
      <c r="C21" s="348">
        <v>-0.415675673768429</v>
      </c>
      <c r="D21" s="616">
        <v>-0.24993535387148744</v>
      </c>
      <c r="E21" s="616">
        <v>-0.12702692320985537</v>
      </c>
      <c r="F21" s="616">
        <v>-0.10856314968387398</v>
      </c>
      <c r="G21" s="616">
        <v>0.28289431745978083</v>
      </c>
      <c r="H21" s="616">
        <v>0.034788366864280974</v>
      </c>
      <c r="I21" s="616">
        <v>0.16077125809973317</v>
      </c>
      <c r="J21" s="616">
        <v>0.052455002009885725</v>
      </c>
      <c r="K21" s="352"/>
      <c r="L21" s="353"/>
      <c r="M21" s="616">
        <v>-0.04516917806481488</v>
      </c>
      <c r="N21" s="616">
        <v>-1.4491982077497017</v>
      </c>
      <c r="O21" s="616">
        <v>-0.20263110930543593</v>
      </c>
      <c r="P21" s="615"/>
      <c r="Q21" s="320"/>
      <c r="R21" s="320"/>
      <c r="S21" s="320"/>
      <c r="T21" s="320"/>
      <c r="U21" s="320"/>
      <c r="V21" s="320"/>
      <c r="W21" s="597"/>
      <c r="X21" s="597"/>
    </row>
    <row r="22" spans="1:24" s="454" customFormat="1" ht="13.2">
      <c r="A22" s="199" t="s">
        <v>254</v>
      </c>
      <c r="B22" s="345">
        <v>0.008277345615384615</v>
      </c>
      <c r="C22" s="345">
        <v>0.008968831846153845</v>
      </c>
      <c r="D22" s="615">
        <v>0.023162845125216838</v>
      </c>
      <c r="E22" s="615">
        <v>0.029553202482988518</v>
      </c>
      <c r="F22" s="615">
        <v>0.09646162701655651</v>
      </c>
      <c r="G22" s="615">
        <v>0.13305521623181826</v>
      </c>
      <c r="H22" s="615">
        <v>0.13541265394924434</v>
      </c>
      <c r="I22" s="615">
        <v>0.1720809838379575</v>
      </c>
      <c r="J22" s="615">
        <v>0.23364033867882014</v>
      </c>
      <c r="K22" s="459"/>
      <c r="L22" s="460"/>
      <c r="M22" s="615">
        <v>-8.556966815884502E-4</v>
      </c>
      <c r="N22" s="615">
        <v>0.01992544746153846</v>
      </c>
      <c r="O22" s="615">
        <v>0.2822328908565801</v>
      </c>
      <c r="P22" s="615"/>
      <c r="Q22" s="458"/>
      <c r="R22" s="458"/>
      <c r="S22" s="458"/>
      <c r="T22" s="458"/>
      <c r="U22" s="458"/>
      <c r="V22" s="458"/>
      <c r="W22" s="597"/>
      <c r="X22" s="597"/>
    </row>
    <row r="23" spans="1:24" s="198" customFormat="1" ht="15.6">
      <c r="A23" s="248" t="s">
        <v>737</v>
      </c>
      <c r="B23" s="348">
        <v>0.30087986865824157</v>
      </c>
      <c r="C23" s="348">
        <v>0.47354883232464806</v>
      </c>
      <c r="D23" s="616">
        <v>0.14849176617969928</v>
      </c>
      <c r="E23" s="616">
        <v>0.11618075318655091</v>
      </c>
      <c r="F23" s="616">
        <v>-0.017021329555345768</v>
      </c>
      <c r="G23" s="616">
        <v>-0.06430967473084441</v>
      </c>
      <c r="H23" s="616">
        <v>0.06931077987956902</v>
      </c>
      <c r="I23" s="616">
        <v>-0.0333493920562025</v>
      </c>
      <c r="J23" s="616">
        <v>-0.03748708812591386</v>
      </c>
      <c r="K23" s="352"/>
      <c r="L23" s="353"/>
      <c r="M23" s="616">
        <v>-0.05140655459270267</v>
      </c>
      <c r="N23" s="616">
        <v>1.01981195091168</v>
      </c>
      <c r="O23" s="616">
        <v>0.18334151508006002</v>
      </c>
      <c r="P23" s="615"/>
      <c r="Q23" s="320"/>
      <c r="R23" s="320"/>
      <c r="S23" s="320"/>
      <c r="T23" s="320"/>
      <c r="U23" s="320"/>
      <c r="V23" s="320"/>
      <c r="W23" s="597"/>
      <c r="X23" s="597"/>
    </row>
    <row r="24" spans="1:24" s="454" customFormat="1" ht="13.2">
      <c r="A24" s="199" t="s">
        <v>233</v>
      </c>
      <c r="B24" s="564">
        <v>3.04253816</v>
      </c>
      <c r="C24" s="564">
        <v>3.8598063000000002</v>
      </c>
      <c r="D24" s="629">
        <v>4.30325219</v>
      </c>
      <c r="E24" s="629">
        <v>4.595598149999999</v>
      </c>
      <c r="F24" s="629">
        <v>4.800000000000068</v>
      </c>
      <c r="G24" s="629">
        <v>5.13937886</v>
      </c>
      <c r="H24" s="629">
        <v>5.071559170000001</v>
      </c>
      <c r="I24" s="629">
        <v>5.328423829999999</v>
      </c>
      <c r="J24" s="629">
        <v>5.70660286</v>
      </c>
      <c r="K24" s="459"/>
      <c r="L24" s="460"/>
      <c r="M24" s="629">
        <v>2.45573064</v>
      </c>
      <c r="N24" s="629">
        <v>11.308211440000001</v>
      </c>
      <c r="O24" s="629">
        <v>18.7781154</v>
      </c>
      <c r="P24" s="346"/>
      <c r="Q24" s="458"/>
      <c r="R24" s="458"/>
      <c r="S24" s="458"/>
      <c r="T24" s="458"/>
      <c r="U24" s="458"/>
      <c r="V24" s="458"/>
      <c r="W24" s="1013"/>
      <c r="X24" s="1013"/>
    </row>
    <row r="25" spans="1:22" ht="13.2">
      <c r="A25" s="248"/>
      <c r="B25" s="342"/>
      <c r="C25" s="342"/>
      <c r="D25" s="352"/>
      <c r="E25" s="352"/>
      <c r="F25" s="352"/>
      <c r="G25" s="352"/>
      <c r="H25" s="352"/>
      <c r="I25" s="352"/>
      <c r="J25" s="352"/>
      <c r="K25" s="352"/>
      <c r="L25" s="353"/>
      <c r="M25" s="352"/>
      <c r="N25" s="352"/>
      <c r="O25" s="352"/>
      <c r="P25" s="346"/>
      <c r="Q25" s="317"/>
      <c r="R25" s="317"/>
      <c r="S25" s="317"/>
      <c r="T25" s="317"/>
      <c r="U25" s="317"/>
      <c r="V25" s="317"/>
    </row>
    <row r="26" spans="1:25" ht="13.2">
      <c r="A26" s="311" t="s">
        <v>253</v>
      </c>
      <c r="B26" s="1030">
        <v>0.00916772436340385</v>
      </c>
      <c r="C26" s="1030">
        <v>0.03366060922901859</v>
      </c>
      <c r="D26" s="1030">
        <v>0.07896240062008886</v>
      </c>
      <c r="E26" s="1030">
        <v>0.07786383131287011</v>
      </c>
      <c r="F26" s="1030">
        <v>0.09349172062919675</v>
      </c>
      <c r="G26" s="792">
        <v>0.08925641504769666</v>
      </c>
      <c r="H26" s="792">
        <v>0.07499004240572305</v>
      </c>
      <c r="I26" s="792">
        <v>0.08260852051694734</v>
      </c>
      <c r="J26" s="792">
        <v>0.1058927327054009</v>
      </c>
      <c r="K26" s="346"/>
      <c r="L26" s="347"/>
      <c r="M26" s="630">
        <v>0.094</v>
      </c>
      <c r="N26" s="792">
        <v>0.016399558224000632</v>
      </c>
      <c r="O26" s="792">
        <v>0.08596477359724997</v>
      </c>
      <c r="P26" s="630"/>
      <c r="Q26" s="318"/>
      <c r="R26" s="318"/>
      <c r="S26" s="318"/>
      <c r="T26" s="318"/>
      <c r="U26" s="318"/>
      <c r="V26" s="318"/>
      <c r="W26" s="1014"/>
      <c r="X26" s="1014"/>
      <c r="Y26" s="1060"/>
    </row>
    <row r="27" spans="1:25" ht="13.2">
      <c r="A27" s="248"/>
      <c r="B27" s="369"/>
      <c r="C27" s="369"/>
      <c r="D27" s="369"/>
      <c r="E27" s="369"/>
      <c r="F27" s="369"/>
      <c r="G27" s="369"/>
      <c r="H27" s="369"/>
      <c r="I27" s="369"/>
      <c r="J27" s="369"/>
      <c r="K27" s="366"/>
      <c r="L27" s="370"/>
      <c r="M27" s="369"/>
      <c r="N27" s="369"/>
      <c r="O27" s="369"/>
      <c r="P27" s="363"/>
      <c r="Y27" s="1060"/>
    </row>
    <row r="28" spans="1:24" ht="13.2">
      <c r="A28" s="188" t="s">
        <v>211</v>
      </c>
      <c r="B28" s="346">
        <v>0.8000000000000114</v>
      </c>
      <c r="C28" s="351">
        <v>0.900000000000091</v>
      </c>
      <c r="D28" s="346">
        <v>1.1999999999999602</v>
      </c>
      <c r="E28" s="346">
        <v>1.2000000000001307</v>
      </c>
      <c r="F28" s="346">
        <v>1.199999999999818</v>
      </c>
      <c r="G28" s="346">
        <v>1.5000000000002274</v>
      </c>
      <c r="H28" s="346">
        <v>1.3160498999999395</v>
      </c>
      <c r="I28" s="346">
        <v>1.3960323300000432</v>
      </c>
      <c r="J28" s="346">
        <v>1.300000000000011</v>
      </c>
      <c r="K28" s="364"/>
      <c r="L28" s="368"/>
      <c r="M28" s="346">
        <v>0.7999999999999545</v>
      </c>
      <c r="N28" s="346">
        <v>3.0000000000001137</v>
      </c>
      <c r="O28" s="346">
        <v>5.100000000000136</v>
      </c>
      <c r="P28" s="346"/>
      <c r="Q28" s="319"/>
      <c r="R28" s="319"/>
      <c r="S28" s="319"/>
      <c r="T28" s="319"/>
      <c r="U28" s="319"/>
      <c r="V28" s="319"/>
      <c r="W28" s="597"/>
      <c r="X28" s="597"/>
    </row>
    <row r="29" spans="1:24" ht="13.2">
      <c r="A29" s="248" t="s">
        <v>502</v>
      </c>
      <c r="B29" s="352">
        <v>0.07357675000000001</v>
      </c>
      <c r="C29" s="342">
        <v>0.08335806</v>
      </c>
      <c r="D29" s="352">
        <v>0.16606681999999984</v>
      </c>
      <c r="E29" s="352">
        <v>0.09306756999999984</v>
      </c>
      <c r="F29" s="352">
        <v>0.09203079000000004</v>
      </c>
      <c r="G29" s="352">
        <v>0.09505107999999998</v>
      </c>
      <c r="H29" s="352">
        <v>0.09505135000000019</v>
      </c>
      <c r="I29" s="352">
        <v>0.09694408999999996</v>
      </c>
      <c r="J29" s="352">
        <v>0.09810279000000037</v>
      </c>
      <c r="K29" s="366"/>
      <c r="L29" s="367"/>
      <c r="M29" s="352">
        <v>0.03731014999999851</v>
      </c>
      <c r="N29" s="352">
        <v>0.29170111</v>
      </c>
      <c r="O29" s="352">
        <v>0.4438872599999998</v>
      </c>
      <c r="P29" s="346"/>
      <c r="Q29" s="319"/>
      <c r="R29" s="319"/>
      <c r="S29" s="319"/>
      <c r="T29" s="319"/>
      <c r="U29" s="319"/>
      <c r="V29" s="319"/>
      <c r="W29" s="597"/>
      <c r="X29" s="597"/>
    </row>
    <row r="30" spans="1:16" s="454" customFormat="1" ht="13.2">
      <c r="A30" s="199"/>
      <c r="B30" s="346"/>
      <c r="C30" s="351"/>
      <c r="D30" s="346"/>
      <c r="E30" s="346"/>
      <c r="F30" s="346"/>
      <c r="G30" s="346"/>
      <c r="H30" s="346"/>
      <c r="I30" s="346"/>
      <c r="J30" s="346"/>
      <c r="K30" s="364"/>
      <c r="L30" s="368"/>
      <c r="M30" s="346"/>
      <c r="N30" s="346"/>
      <c r="O30" s="346"/>
      <c r="P30" s="346"/>
    </row>
    <row r="31" spans="1:24" s="198" customFormat="1" ht="13.2">
      <c r="A31" s="248" t="s">
        <v>212</v>
      </c>
      <c r="B31" s="352">
        <v>2.1000000000000654</v>
      </c>
      <c r="C31" s="342">
        <v>0.4999999999999005</v>
      </c>
      <c r="D31" s="352">
        <v>1.6999999999999948</v>
      </c>
      <c r="E31" s="352">
        <v>1.9999999999999938</v>
      </c>
      <c r="F31" s="352">
        <v>1.900000000000034</v>
      </c>
      <c r="G31" s="352">
        <v>2.3999999999999773</v>
      </c>
      <c r="H31" s="352">
        <v>2.2000000000000206</v>
      </c>
      <c r="I31" s="352">
        <v>2.1999999999999993</v>
      </c>
      <c r="J31" s="352">
        <v>2.1999999999999797</v>
      </c>
      <c r="K31" s="366"/>
      <c r="L31" s="367"/>
      <c r="M31" s="352">
        <v>4.40000000000002</v>
      </c>
      <c r="N31" s="352">
        <v>6.499999999999972</v>
      </c>
      <c r="O31" s="352">
        <v>8</v>
      </c>
      <c r="P31" s="346"/>
      <c r="Q31" s="462"/>
      <c r="R31" s="462"/>
      <c r="S31" s="462"/>
      <c r="T31" s="462"/>
      <c r="U31" s="462"/>
      <c r="V31" s="462"/>
      <c r="W31" s="597"/>
      <c r="X31" s="597"/>
    </row>
    <row r="32" spans="1:16" s="454" customFormat="1" ht="13.2">
      <c r="A32" s="199"/>
      <c r="B32" s="346"/>
      <c r="C32" s="351"/>
      <c r="D32" s="346"/>
      <c r="E32" s="346"/>
      <c r="F32" s="346"/>
      <c r="G32" s="346"/>
      <c r="H32" s="346"/>
      <c r="I32" s="346"/>
      <c r="J32" s="346"/>
      <c r="K32" s="364"/>
      <c r="L32" s="368"/>
      <c r="M32" s="346"/>
      <c r="N32" s="346"/>
      <c r="O32" s="346"/>
      <c r="P32" s="346"/>
    </row>
    <row r="33" spans="1:24" ht="13.2">
      <c r="A33" s="248" t="s">
        <v>238</v>
      </c>
      <c r="B33" s="352">
        <v>2.200000000000216</v>
      </c>
      <c r="C33" s="342">
        <v>2.999999999999318</v>
      </c>
      <c r="D33" s="352">
        <v>3.099999999999852</v>
      </c>
      <c r="E33" s="352">
        <v>3.400000000000375</v>
      </c>
      <c r="F33" s="352">
        <v>3.60000000000025</v>
      </c>
      <c r="G33" s="352">
        <v>3.5999999999993406</v>
      </c>
      <c r="H33" s="352">
        <v>3.8000000000000114</v>
      </c>
      <c r="I33" s="352">
        <v>3.899999999999636</v>
      </c>
      <c r="J33" s="352">
        <v>4.400000000000354</v>
      </c>
      <c r="K33" s="366"/>
      <c r="L33" s="367"/>
      <c r="M33" s="352">
        <v>1.6999999999995907</v>
      </c>
      <c r="N33" s="352">
        <v>8.299999999999159</v>
      </c>
      <c r="O33" s="352">
        <v>13.699999999999818</v>
      </c>
      <c r="P33" s="346"/>
      <c r="Q33" s="249"/>
      <c r="R33" s="249"/>
      <c r="S33" s="249"/>
      <c r="T33" s="249"/>
      <c r="U33" s="249"/>
      <c r="V33" s="249"/>
      <c r="W33" s="597"/>
      <c r="X33" s="597"/>
    </row>
    <row r="34" spans="1:24" ht="13.2">
      <c r="A34" s="199" t="s">
        <v>213</v>
      </c>
      <c r="B34" s="565">
        <v>0.7230804953980318</v>
      </c>
      <c r="C34" s="565">
        <v>0.7692410755429145</v>
      </c>
      <c r="D34" s="565">
        <v>0.7213853883357583</v>
      </c>
      <c r="E34" s="565">
        <v>0.7388384038431158</v>
      </c>
      <c r="F34" s="565">
        <v>0.7500000000000414</v>
      </c>
      <c r="G34" s="565">
        <v>0.7063537533592417</v>
      </c>
      <c r="H34" s="565">
        <v>0.74507647940663</v>
      </c>
      <c r="I34" s="565">
        <v>0.7358237591502995</v>
      </c>
      <c r="J34" s="565">
        <v>0.7720366584017647</v>
      </c>
      <c r="K34" s="364"/>
      <c r="L34" s="368"/>
      <c r="M34" s="565">
        <v>0.67999999999996</v>
      </c>
      <c r="N34" s="565">
        <v>0.7349799086741482</v>
      </c>
      <c r="O34" s="565">
        <v>0.7285726811860905</v>
      </c>
      <c r="P34" s="565"/>
      <c r="Q34" s="318"/>
      <c r="R34" s="318"/>
      <c r="S34" s="318"/>
      <c r="T34" s="318"/>
      <c r="U34" s="318"/>
      <c r="V34" s="318"/>
      <c r="W34" s="597"/>
      <c r="X34" s="597"/>
    </row>
    <row r="35" spans="1:16" ht="13.2">
      <c r="A35" s="248"/>
      <c r="B35" s="369"/>
      <c r="C35" s="369"/>
      <c r="D35" s="369"/>
      <c r="E35" s="369"/>
      <c r="F35" s="369"/>
      <c r="G35" s="369"/>
      <c r="H35" s="369"/>
      <c r="I35" s="369"/>
      <c r="J35" s="369"/>
      <c r="K35" s="366"/>
      <c r="L35" s="370"/>
      <c r="M35" s="369"/>
      <c r="N35" s="369"/>
      <c r="O35" s="369"/>
      <c r="P35" s="363"/>
    </row>
    <row r="36" spans="1:24" ht="15.6">
      <c r="A36" s="199" t="s">
        <v>762</v>
      </c>
      <c r="B36" s="346">
        <v>0.10000000000015064</v>
      </c>
      <c r="C36" s="346">
        <v>2.4999999999994174</v>
      </c>
      <c r="D36" s="346">
        <v>1.3999999999998574</v>
      </c>
      <c r="E36" s="346">
        <v>1.4000000000003814</v>
      </c>
      <c r="F36" s="346">
        <v>1.700000000000216</v>
      </c>
      <c r="G36" s="346">
        <v>1.1999999999993634</v>
      </c>
      <c r="H36" s="346">
        <v>1.5999999999999908</v>
      </c>
      <c r="I36" s="346">
        <v>1.699999999999637</v>
      </c>
      <c r="J36" s="346">
        <v>2.200000000000374</v>
      </c>
      <c r="K36" s="364"/>
      <c r="L36" s="368"/>
      <c r="M36" s="346">
        <v>-2.700000000000429</v>
      </c>
      <c r="N36" s="346">
        <v>1.7999999999991871</v>
      </c>
      <c r="O36" s="346">
        <v>5.699999999999818</v>
      </c>
      <c r="P36" s="346"/>
      <c r="Q36" s="319"/>
      <c r="R36" s="319"/>
      <c r="S36" s="319"/>
      <c r="T36" s="319"/>
      <c r="U36" s="319"/>
      <c r="V36" s="319"/>
      <c r="W36" s="597"/>
      <c r="X36" s="597"/>
    </row>
    <row r="37" spans="1:24" ht="13.2">
      <c r="A37" s="248" t="s">
        <v>214</v>
      </c>
      <c r="B37" s="571">
        <v>0.03286729524541136</v>
      </c>
      <c r="C37" s="571">
        <v>0.6410008962857584</v>
      </c>
      <c r="D37" s="571">
        <v>0.32633533666774417</v>
      </c>
      <c r="E37" s="571">
        <v>0.3040393427589794</v>
      </c>
      <c r="F37" s="571">
        <v>0.35416666666670665</v>
      </c>
      <c r="G37" s="571">
        <v>0.23529125111966612</v>
      </c>
      <c r="H37" s="571">
        <v>0.3136848334343677</v>
      </c>
      <c r="I37" s="1360">
        <v>0.32084368988598966</v>
      </c>
      <c r="J37" s="571">
        <v>0.38551832920091694</v>
      </c>
      <c r="K37" s="572"/>
      <c r="L37" s="356"/>
      <c r="M37" s="1360">
        <v>-1.0799991176718098</v>
      </c>
      <c r="N37" s="571">
        <v>0.1591763657365065</v>
      </c>
      <c r="O37" s="571">
        <v>0.3025448381577109</v>
      </c>
      <c r="P37" s="565"/>
      <c r="Q37" s="318"/>
      <c r="R37" s="318"/>
      <c r="S37" s="318"/>
      <c r="T37" s="318"/>
      <c r="U37" s="318"/>
      <c r="V37" s="318"/>
      <c r="W37" s="597"/>
      <c r="X37" s="597"/>
    </row>
    <row r="38" spans="1:16" s="454" customFormat="1" ht="12.75" customHeight="1">
      <c r="A38" s="199"/>
      <c r="B38" s="363"/>
      <c r="C38" s="363"/>
      <c r="D38" s="363"/>
      <c r="E38" s="363"/>
      <c r="F38" s="363"/>
      <c r="G38" s="363"/>
      <c r="H38" s="363"/>
      <c r="I38" s="363"/>
      <c r="J38" s="363"/>
      <c r="K38" s="364"/>
      <c r="L38" s="365"/>
      <c r="M38" s="363"/>
      <c r="N38" s="363"/>
      <c r="O38" s="363"/>
      <c r="P38" s="363"/>
    </row>
    <row r="39" spans="1:24" s="198" customFormat="1" ht="15.6">
      <c r="A39" s="248" t="s">
        <v>760</v>
      </c>
      <c r="B39" s="1361">
        <v>0.00824111</v>
      </c>
      <c r="C39" s="1361">
        <v>0.00894822</v>
      </c>
      <c r="D39" s="1361">
        <v>0.021247269999999995</v>
      </c>
      <c r="E39" s="1361">
        <v>0.0257526</v>
      </c>
      <c r="F39" s="1361">
        <v>0.08921453</v>
      </c>
      <c r="G39" s="1361">
        <v>0.12660853</v>
      </c>
      <c r="H39" s="1361">
        <v>0.13131013000001257</v>
      </c>
      <c r="I39" s="1361">
        <v>0.1616997399999527</v>
      </c>
      <c r="J39" s="1361">
        <v>0.2154792599999928</v>
      </c>
      <c r="K39" s="366"/>
      <c r="L39" s="371"/>
      <c r="M39" s="352">
        <v>0.0011920400000810622</v>
      </c>
      <c r="N39" s="352">
        <v>0.019868599999999997</v>
      </c>
      <c r="O39" s="352">
        <v>0.26282292999994755</v>
      </c>
      <c r="P39" s="346"/>
      <c r="W39" s="597"/>
      <c r="X39" s="597"/>
    </row>
    <row r="40" spans="1:24" s="454" customFormat="1" ht="15.6">
      <c r="A40" s="199" t="s">
        <v>761</v>
      </c>
      <c r="B40" s="346">
        <v>0.5202228299999999</v>
      </c>
      <c r="C40" s="346">
        <v>0.59889333</v>
      </c>
      <c r="D40" s="346">
        <v>0.7752419100000001</v>
      </c>
      <c r="E40" s="346">
        <v>0.66974421</v>
      </c>
      <c r="F40" s="346">
        <v>0.8017047199999999</v>
      </c>
      <c r="G40" s="346">
        <v>0.67258218</v>
      </c>
      <c r="H40" s="346">
        <v>0.5270466499999998</v>
      </c>
      <c r="I40" s="346">
        <v>0.51113705</v>
      </c>
      <c r="J40" s="346">
        <v>0.62992289</v>
      </c>
      <c r="K40" s="364"/>
      <c r="L40" s="361"/>
      <c r="M40" s="346">
        <v>0.13379099000000022</v>
      </c>
      <c r="N40" s="346">
        <v>1.8450063999999997</v>
      </c>
      <c r="O40" s="346">
        <v>2.87462509</v>
      </c>
      <c r="P40" s="346"/>
      <c r="W40" s="597"/>
      <c r="X40" s="597"/>
    </row>
    <row r="41" spans="1:22" s="198" customFormat="1" ht="13.2">
      <c r="A41" s="248"/>
      <c r="B41" s="352"/>
      <c r="C41" s="352"/>
      <c r="D41" s="352"/>
      <c r="E41" s="352"/>
      <c r="F41" s="352"/>
      <c r="G41" s="352"/>
      <c r="H41" s="352"/>
      <c r="I41" s="352"/>
      <c r="J41" s="352"/>
      <c r="K41" s="366"/>
      <c r="L41" s="367"/>
      <c r="M41" s="342"/>
      <c r="N41" s="352"/>
      <c r="O41" s="352"/>
      <c r="P41" s="351"/>
      <c r="Q41" s="320"/>
      <c r="R41" s="320"/>
      <c r="S41" s="320"/>
      <c r="T41" s="320"/>
      <c r="U41" s="320"/>
      <c r="V41" s="320"/>
    </row>
    <row r="42" spans="1:24" s="454" customFormat="1" ht="13.2">
      <c r="A42" s="199" t="s">
        <v>218</v>
      </c>
      <c r="B42" s="465">
        <v>715</v>
      </c>
      <c r="C42" s="465">
        <v>821</v>
      </c>
      <c r="D42" s="465">
        <v>833</v>
      </c>
      <c r="E42" s="465">
        <v>878</v>
      </c>
      <c r="F42" s="465">
        <v>916</v>
      </c>
      <c r="G42" s="465">
        <v>934</v>
      </c>
      <c r="H42" s="465">
        <v>980</v>
      </c>
      <c r="I42" s="465">
        <v>1089</v>
      </c>
      <c r="J42" s="465">
        <v>1152</v>
      </c>
      <c r="K42" s="364"/>
      <c r="L42" s="465"/>
      <c r="M42" s="465">
        <v>217</v>
      </c>
      <c r="N42" s="465">
        <v>821</v>
      </c>
      <c r="O42" s="465">
        <v>934</v>
      </c>
      <c r="P42" s="465"/>
      <c r="W42" s="597"/>
      <c r="X42" s="597"/>
    </row>
    <row r="43" spans="1:22" s="198" customFormat="1" ht="13.2">
      <c r="A43" s="199"/>
      <c r="B43" s="566"/>
      <c r="C43" s="566"/>
      <c r="D43" s="566"/>
      <c r="E43" s="566"/>
      <c r="F43" s="566"/>
      <c r="G43" s="566"/>
      <c r="H43" s="566"/>
      <c r="I43" s="465"/>
      <c r="J43" s="465"/>
      <c r="K43" s="567"/>
      <c r="L43" s="354"/>
      <c r="M43" s="465"/>
      <c r="N43" s="465"/>
      <c r="O43" s="465"/>
      <c r="P43" s="465"/>
      <c r="Q43" s="320"/>
      <c r="R43" s="320"/>
      <c r="S43" s="320"/>
      <c r="T43" s="320"/>
      <c r="U43" s="320"/>
      <c r="V43" s="320"/>
    </row>
    <row r="44" spans="1:15" ht="13.2">
      <c r="A44" s="199"/>
      <c r="B44" s="202"/>
      <c r="C44" s="202"/>
      <c r="D44" s="198"/>
      <c r="E44" s="198"/>
      <c r="F44" s="198"/>
      <c r="G44" s="198"/>
      <c r="H44" s="467"/>
      <c r="I44" s="1357"/>
      <c r="J44" s="582"/>
      <c r="K44" s="198"/>
      <c r="L44" s="198"/>
      <c r="M44" s="198"/>
      <c r="N44" s="198"/>
      <c r="O44" s="198"/>
    </row>
    <row r="45" spans="1:15" ht="13.2">
      <c r="A45" s="601" t="s">
        <v>721</v>
      </c>
      <c r="B45" s="202"/>
      <c r="C45" s="202"/>
      <c r="D45" s="198"/>
      <c r="E45" s="198"/>
      <c r="F45" s="198"/>
      <c r="G45" s="198"/>
      <c r="H45" s="198"/>
      <c r="I45" s="582"/>
      <c r="J45" s="582"/>
      <c r="K45" s="198"/>
      <c r="L45" s="198"/>
      <c r="M45" s="198"/>
      <c r="N45" s="198"/>
      <c r="O45" s="198"/>
    </row>
    <row r="46" spans="1:16" ht="12.75" customHeight="1">
      <c r="A46" s="601" t="s">
        <v>738</v>
      </c>
      <c r="B46" s="451"/>
      <c r="C46" s="451"/>
      <c r="D46" s="451"/>
      <c r="E46" s="451"/>
      <c r="F46" s="451"/>
      <c r="G46" s="451"/>
      <c r="H46" s="451"/>
      <c r="I46" s="583"/>
      <c r="J46" s="583"/>
      <c r="K46" s="451"/>
      <c r="L46" s="451"/>
      <c r="M46" s="451"/>
      <c r="N46" s="451"/>
      <c r="O46" s="451"/>
      <c r="P46" s="661"/>
    </row>
    <row r="47" spans="1:16" ht="12.75" customHeight="1">
      <c r="A47" s="520" t="s">
        <v>739</v>
      </c>
      <c r="B47" s="451"/>
      <c r="C47" s="451"/>
      <c r="D47" s="451"/>
      <c r="E47" s="451"/>
      <c r="F47" s="451"/>
      <c r="G47" s="451"/>
      <c r="H47" s="451"/>
      <c r="I47" s="583"/>
      <c r="J47" s="583"/>
      <c r="K47" s="451"/>
      <c r="L47" s="451"/>
      <c r="M47" s="451"/>
      <c r="N47" s="451"/>
      <c r="O47" s="451"/>
      <c r="P47" s="661"/>
    </row>
    <row r="48" spans="1:16" ht="12.75" customHeight="1">
      <c r="A48" s="520" t="s">
        <v>740</v>
      </c>
      <c r="B48" s="451"/>
      <c r="C48" s="451"/>
      <c r="D48" s="451"/>
      <c r="E48" s="451"/>
      <c r="F48" s="451"/>
      <c r="G48" s="451"/>
      <c r="H48" s="451"/>
      <c r="I48" s="583"/>
      <c r="J48" s="583"/>
      <c r="K48" s="451"/>
      <c r="L48" s="451"/>
      <c r="M48" s="451"/>
      <c r="N48" s="451"/>
      <c r="O48" s="451"/>
      <c r="P48" s="661"/>
    </row>
    <row r="49" spans="1:22" ht="12.75" customHeight="1">
      <c r="A49" s="601" t="s">
        <v>629</v>
      </c>
      <c r="B49" s="451"/>
      <c r="C49" s="451"/>
      <c r="D49" s="451"/>
      <c r="E49" s="451"/>
      <c r="F49" s="451"/>
      <c r="G49" s="451"/>
      <c r="H49" s="451"/>
      <c r="I49" s="583"/>
      <c r="J49" s="583"/>
      <c r="K49" s="451"/>
      <c r="L49" s="451"/>
      <c r="M49" s="211"/>
      <c r="N49" s="211"/>
      <c r="O49" s="211"/>
      <c r="P49" s="211"/>
      <c r="Q49" s="211"/>
      <c r="R49" s="211"/>
      <c r="S49" s="211"/>
      <c r="T49" s="211"/>
      <c r="U49" s="211"/>
      <c r="V49" s="211"/>
    </row>
    <row r="50" spans="1:22" ht="13.2">
      <c r="A50" s="601" t="s">
        <v>759</v>
      </c>
      <c r="B50" s="451"/>
      <c r="C50" s="451"/>
      <c r="D50" s="451"/>
      <c r="E50" s="451"/>
      <c r="F50" s="451"/>
      <c r="G50" s="451"/>
      <c r="H50" s="451"/>
      <c r="I50" s="583"/>
      <c r="J50" s="583"/>
      <c r="K50" s="451"/>
      <c r="L50" s="451"/>
      <c r="M50" s="211"/>
      <c r="N50" s="211"/>
      <c r="O50" s="211"/>
      <c r="P50" s="211"/>
      <c r="Q50" s="211"/>
      <c r="R50" s="211"/>
      <c r="S50" s="211"/>
      <c r="T50" s="211"/>
      <c r="U50" s="211"/>
      <c r="V50" s="211"/>
    </row>
    <row r="51" spans="1:22" ht="13.2">
      <c r="A51" s="551" t="s">
        <v>763</v>
      </c>
      <c r="B51" s="451"/>
      <c r="C51" s="451"/>
      <c r="D51" s="451"/>
      <c r="E51" s="451"/>
      <c r="F51" s="451"/>
      <c r="G51" s="451"/>
      <c r="H51" s="451"/>
      <c r="I51" s="583"/>
      <c r="J51" s="583"/>
      <c r="K51" s="451"/>
      <c r="L51" s="451"/>
      <c r="M51" s="1219"/>
      <c r="N51" s="211"/>
      <c r="O51" s="211"/>
      <c r="P51" s="211"/>
      <c r="Q51" s="211"/>
      <c r="R51" s="211"/>
      <c r="S51" s="211"/>
      <c r="T51" s="211"/>
      <c r="U51" s="211"/>
      <c r="V51" s="211"/>
    </row>
    <row r="52" spans="1:22" ht="13.2">
      <c r="A52" s="551"/>
      <c r="B52" s="451"/>
      <c r="C52" s="451"/>
      <c r="D52" s="451"/>
      <c r="E52" s="451"/>
      <c r="F52" s="451"/>
      <c r="G52" s="451"/>
      <c r="H52" s="451"/>
      <c r="I52" s="583"/>
      <c r="J52" s="583"/>
      <c r="K52" s="451"/>
      <c r="L52" s="451"/>
      <c r="M52" s="211"/>
      <c r="N52" s="211"/>
      <c r="O52" s="211"/>
      <c r="P52" s="211"/>
      <c r="Q52" s="211"/>
      <c r="R52" s="211"/>
      <c r="S52" s="211"/>
      <c r="T52" s="211"/>
      <c r="U52" s="211"/>
      <c r="V52" s="211"/>
    </row>
    <row r="53" spans="1:15" ht="13.2">
      <c r="A53" s="543" t="s">
        <v>119</v>
      </c>
      <c r="M53" s="198"/>
      <c r="N53" s="198"/>
      <c r="O53" s="198"/>
    </row>
    <row r="54" spans="13:15" ht="13.2">
      <c r="M54" s="198"/>
      <c r="N54" s="198"/>
      <c r="O54" s="198"/>
    </row>
    <row r="55" spans="1:16" ht="13.2">
      <c r="A55" s="328"/>
      <c r="B55" s="329"/>
      <c r="C55" s="329"/>
      <c r="D55" s="341"/>
      <c r="E55" s="329"/>
      <c r="F55" s="329"/>
      <c r="G55" s="329"/>
      <c r="H55" s="329"/>
      <c r="I55" s="329"/>
      <c r="J55" s="329"/>
      <c r="K55" s="330"/>
      <c r="L55" s="330"/>
      <c r="M55" s="329"/>
      <c r="N55" s="329"/>
      <c r="O55" s="329"/>
      <c r="P55" s="662"/>
    </row>
  </sheetData>
  <mergeCells count="2">
    <mergeCell ref="A4:Y4"/>
    <mergeCell ref="I6:O6"/>
  </mergeCells>
  <printOptions horizontalCentered="1"/>
  <pageMargins left="0.5" right="0.5" top="0.5" bottom="0.5" header="0.25" footer="0.25"/>
  <pageSetup orientation="landscape" paperSize="1" scale="61" r:id="rId2"/>
  <headerFooter differentFirst="1" scaleWithDoc="0">
    <oddFooter>&amp;CPage &amp;P</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tabColor theme="9" tint="-0.24997000396251678"/>
    <pageSetUpPr fitToPage="1"/>
  </sheetPr>
  <dimension ref="A1:AD56"/>
  <sheetViews>
    <sheetView showGridLines="0" view="pageBreakPreview" zoomScale="80" zoomScaleNormal="100" zoomScaleSheetLayoutView="80" workbookViewId="0" topLeftCell="A1"/>
  </sheetViews>
  <sheetFormatPr defaultColWidth="9.114285714285714" defaultRowHeight="13.2"/>
  <cols>
    <col min="1" max="1" width="53.285714285714285" style="185" customWidth="1"/>
    <col min="2" max="3" width="12.285714285714286" style="186" customWidth="1"/>
    <col min="4" max="8" width="12.285714285714286" style="185" customWidth="1"/>
    <col min="9" max="10" width="12.285714285714286" style="602" customWidth="1"/>
    <col min="11" max="12" width="2.5714285714285716" style="185" customWidth="1"/>
    <col min="13" max="15" width="12.285714285714286" style="185" customWidth="1"/>
    <col min="16" max="16" width="2.5714285714285716" style="185" customWidth="1"/>
    <col min="17" max="16384" width="9.142857142857142" style="185"/>
  </cols>
  <sheetData>
    <row r="1" spans="9:30" s="119" customFormat="1" ht="13.2">
      <c r="I1" s="631"/>
      <c r="J1" s="631"/>
      <c r="W1" s="36"/>
      <c r="X1" s="36"/>
      <c r="Y1" s="36"/>
      <c r="Z1" s="36"/>
      <c r="AA1" s="36"/>
      <c r="AB1" s="36"/>
      <c r="AC1" s="36"/>
      <c r="AD1" s="36"/>
    </row>
    <row r="2" spans="9:30" s="119" customFormat="1" ht="13.2">
      <c r="I2" s="631"/>
      <c r="J2" s="631"/>
      <c r="W2" s="36"/>
      <c r="X2" s="36"/>
      <c r="Y2" s="36"/>
      <c r="Z2" s="36"/>
      <c r="AA2" s="36"/>
      <c r="AB2" s="36"/>
      <c r="AC2" s="36"/>
      <c r="AD2" s="36"/>
    </row>
    <row r="3" spans="1:11" ht="6.75" customHeight="1">
      <c r="A3" s="186"/>
      <c r="C3" s="185"/>
      <c r="D3" s="119"/>
      <c r="E3" s="119"/>
      <c r="F3" s="119"/>
      <c r="G3" s="36"/>
      <c r="H3" s="36"/>
      <c r="I3" s="82"/>
      <c r="J3" s="82"/>
      <c r="K3" s="36"/>
    </row>
    <row r="4" spans="1:22" ht="15.6">
      <c r="A4" s="377" t="s">
        <v>333</v>
      </c>
      <c r="B4" s="220"/>
      <c r="C4" s="220"/>
      <c r="D4" s="220"/>
      <c r="E4" s="220"/>
      <c r="F4" s="220"/>
      <c r="G4" s="220"/>
      <c r="H4" s="220"/>
      <c r="I4" s="220"/>
      <c r="J4" s="220"/>
      <c r="K4" s="220"/>
      <c r="L4" s="220"/>
      <c r="M4" s="220"/>
      <c r="N4" s="220"/>
      <c r="O4" s="220"/>
      <c r="P4" s="220"/>
      <c r="Q4" s="220"/>
      <c r="R4" s="220"/>
      <c r="S4" s="220"/>
      <c r="T4" s="220"/>
      <c r="U4" s="220"/>
      <c r="V4" s="220"/>
    </row>
    <row r="5" spans="1:12" ht="13.2">
      <c r="A5" s="406" t="s">
        <v>229</v>
      </c>
      <c r="D5" s="186"/>
      <c r="E5" s="186"/>
      <c r="F5" s="186"/>
      <c r="G5" s="186"/>
      <c r="H5" s="186"/>
      <c r="I5" s="614"/>
      <c r="J5" s="614"/>
      <c r="K5" s="36"/>
      <c r="L5" s="36"/>
    </row>
    <row r="6" spans="1:12" ht="8.25" customHeight="1">
      <c r="A6" s="316"/>
      <c r="D6" s="186"/>
      <c r="E6" s="186"/>
      <c r="F6" s="186"/>
      <c r="G6" s="186"/>
      <c r="H6" s="186"/>
      <c r="I6" s="614"/>
      <c r="J6" s="614"/>
      <c r="K6" s="36"/>
      <c r="L6" s="36"/>
    </row>
    <row r="7" spans="1:20" ht="13.2">
      <c r="A7" s="187" t="s">
        <v>210</v>
      </c>
      <c r="B7" s="184" t="s">
        <v>490</v>
      </c>
      <c r="C7" s="184" t="s">
        <v>499</v>
      </c>
      <c r="D7" s="184" t="s">
        <v>523</v>
      </c>
      <c r="E7" s="184" t="s">
        <v>535</v>
      </c>
      <c r="F7" s="988" t="s">
        <v>543</v>
      </c>
      <c r="G7" s="988" t="s">
        <v>555</v>
      </c>
      <c r="H7" s="988" t="s">
        <v>587</v>
      </c>
      <c r="I7" s="988" t="s">
        <v>633</v>
      </c>
      <c r="J7" s="988" t="s">
        <v>664</v>
      </c>
      <c r="K7" s="113"/>
      <c r="L7" s="64"/>
      <c r="M7" s="184">
        <v>2021</v>
      </c>
      <c r="N7" s="184">
        <v>2022</v>
      </c>
      <c r="O7" s="184">
        <v>2023</v>
      </c>
      <c r="P7" s="186"/>
      <c r="Q7" s="186"/>
      <c r="R7" s="186"/>
      <c r="S7" s="186"/>
      <c r="T7" s="186"/>
    </row>
    <row r="8" spans="1:20" ht="15.6">
      <c r="A8" s="187" t="s">
        <v>533</v>
      </c>
      <c r="B8" s="184"/>
      <c r="C8" s="184"/>
      <c r="D8" s="184"/>
      <c r="E8" s="184"/>
      <c r="F8" s="184"/>
      <c r="G8" s="184"/>
      <c r="H8" s="184"/>
      <c r="I8" s="755"/>
      <c r="J8" s="755"/>
      <c r="K8" s="113"/>
      <c r="L8" s="64"/>
      <c r="M8" s="184"/>
      <c r="N8" s="184"/>
      <c r="O8" s="184"/>
      <c r="P8" s="186"/>
      <c r="Q8" s="186"/>
      <c r="R8" s="186"/>
      <c r="S8" s="186"/>
      <c r="T8" s="186"/>
    </row>
    <row r="9" spans="1:21" ht="13.2">
      <c r="A9" s="248" t="s">
        <v>251</v>
      </c>
      <c r="B9" s="342">
        <v>188.88617760490507</v>
      </c>
      <c r="C9" s="342">
        <v>187.59007840485867</v>
      </c>
      <c r="D9" s="342">
        <v>194.39610205320793</v>
      </c>
      <c r="E9" s="342">
        <v>195.98598764104932</v>
      </c>
      <c r="F9" s="342">
        <v>189.86834709048938</v>
      </c>
      <c r="G9" s="342">
        <v>183.26948298332573</v>
      </c>
      <c r="H9" s="342">
        <v>197.3155145784202</v>
      </c>
      <c r="I9" s="352">
        <v>201.40860041145163</v>
      </c>
      <c r="J9" s="352">
        <v>193.35006537700326</v>
      </c>
      <c r="K9" s="343"/>
      <c r="L9" s="344"/>
      <c r="M9" s="342">
        <v>640.2149367016898</v>
      </c>
      <c r="N9" s="352">
        <v>735.227993980106</v>
      </c>
      <c r="O9" s="352">
        <v>763.5046394323533</v>
      </c>
      <c r="P9" s="317"/>
      <c r="T9" s="1012"/>
      <c r="U9" s="1012"/>
    </row>
    <row r="10" spans="1:21" ht="13.2">
      <c r="A10" s="199" t="s">
        <v>230</v>
      </c>
      <c r="B10" s="345">
        <v>14.219236614909896</v>
      </c>
      <c r="C10" s="345">
        <v>14.228683445841195</v>
      </c>
      <c r="D10" s="345">
        <v>13.22670747238917</v>
      </c>
      <c r="E10" s="345">
        <v>14.006980195584035</v>
      </c>
      <c r="F10" s="345">
        <v>15.605377181413987</v>
      </c>
      <c r="G10" s="345">
        <v>15.28198186768665</v>
      </c>
      <c r="H10" s="345">
        <v>15.449990020603156</v>
      </c>
      <c r="I10" s="615">
        <v>13.551416336985943</v>
      </c>
      <c r="J10" s="615">
        <v>10.157764122454553</v>
      </c>
      <c r="K10" s="346"/>
      <c r="L10" s="347"/>
      <c r="M10" s="345">
        <v>40.24564494090954</v>
      </c>
      <c r="N10" s="615">
        <v>55.361826404146</v>
      </c>
      <c r="O10" s="615">
        <v>58.12004671707385</v>
      </c>
      <c r="P10" s="317"/>
      <c r="T10" s="597"/>
      <c r="U10" s="597"/>
    </row>
    <row r="11" spans="1:21" ht="13.2">
      <c r="A11" s="248" t="s">
        <v>231</v>
      </c>
      <c r="B11" s="348">
        <v>10.304274231200116</v>
      </c>
      <c r="C11" s="348">
        <v>10.388914195253008</v>
      </c>
      <c r="D11" s="348">
        <v>20.162566210885633</v>
      </c>
      <c r="E11" s="348">
        <v>22.69995693183271</v>
      </c>
      <c r="F11" s="348">
        <v>18.954858189113384</v>
      </c>
      <c r="G11" s="348">
        <v>16.88582100289249</v>
      </c>
      <c r="H11" s="348">
        <v>22.466768260761402</v>
      </c>
      <c r="I11" s="616">
        <v>18.85923669024652</v>
      </c>
      <c r="J11" s="616">
        <v>15.88753768152665</v>
      </c>
      <c r="K11" s="343"/>
      <c r="L11" s="344"/>
      <c r="M11" s="348">
        <v>26.944544886338257</v>
      </c>
      <c r="N11" s="616">
        <v>39.88047209905235</v>
      </c>
      <c r="O11" s="616">
        <v>78.70320233472421</v>
      </c>
      <c r="P11" s="317"/>
      <c r="T11" s="597"/>
      <c r="U11" s="597"/>
    </row>
    <row r="12" spans="1:21" ht="13.2">
      <c r="A12" s="199" t="s">
        <v>232</v>
      </c>
      <c r="B12" s="345">
        <v>-11.69215571862069</v>
      </c>
      <c r="C12" s="345">
        <v>-11.515990533388933</v>
      </c>
      <c r="D12" s="345">
        <v>-10.2464242285922</v>
      </c>
      <c r="E12" s="345">
        <v>-12.499863458416485</v>
      </c>
      <c r="F12" s="345">
        <v>-11.592327648851793</v>
      </c>
      <c r="G12" s="345">
        <v>-9.251508352887594</v>
      </c>
      <c r="H12" s="345">
        <v>-10.047830116969928</v>
      </c>
      <c r="I12" s="615">
        <v>-6.301500740697944</v>
      </c>
      <c r="J12" s="615">
        <v>-4.3245263781286924</v>
      </c>
      <c r="K12" s="346"/>
      <c r="L12" s="347"/>
      <c r="M12" s="345">
        <v>-19.350102568195055</v>
      </c>
      <c r="N12" s="615">
        <v>-38.89785290149847</v>
      </c>
      <c r="O12" s="615">
        <v>-43.59012368874808</v>
      </c>
      <c r="P12" s="317"/>
      <c r="T12" s="597"/>
      <c r="U12" s="597"/>
    </row>
    <row r="13" spans="1:21" ht="13.2">
      <c r="A13" s="248" t="s">
        <v>235</v>
      </c>
      <c r="B13" s="349">
        <v>0.048670125658025865</v>
      </c>
      <c r="C13" s="349">
        <v>0.054090089287039636</v>
      </c>
      <c r="D13" s="349">
        <v>0.3448976702634323</v>
      </c>
      <c r="E13" s="349">
        <v>1.117743175775263</v>
      </c>
      <c r="F13" s="349">
        <v>1.3487845617708927</v>
      </c>
      <c r="G13" s="349">
        <v>1.4692877663015345</v>
      </c>
      <c r="H13" s="349">
        <v>0.986084873512441</v>
      </c>
      <c r="I13" s="617">
        <v>0.4022493618624633</v>
      </c>
      <c r="J13" s="617">
        <v>0.5298035222737487</v>
      </c>
      <c r="K13" s="343"/>
      <c r="L13" s="344"/>
      <c r="M13" s="349">
        <v>3.7887303419713536</v>
      </c>
      <c r="N13" s="617">
        <v>0.2718745753701676</v>
      </c>
      <c r="O13" s="617">
        <v>4.280713174111122</v>
      </c>
      <c r="P13" s="317"/>
      <c r="T13" s="597"/>
      <c r="U13" s="597"/>
    </row>
    <row r="14" spans="1:21" ht="13.2">
      <c r="A14" s="199" t="s">
        <v>246</v>
      </c>
      <c r="B14" s="618">
        <v>201.76620285805242</v>
      </c>
      <c r="C14" s="618">
        <v>200.745775601851</v>
      </c>
      <c r="D14" s="618">
        <v>217.88384917815398</v>
      </c>
      <c r="E14" s="618">
        <v>221.31080448582483</v>
      </c>
      <c r="F14" s="618">
        <v>214.18503937393584</v>
      </c>
      <c r="G14" s="618">
        <v>207.65506526731883</v>
      </c>
      <c r="H14" s="618">
        <v>226.1705276163273</v>
      </c>
      <c r="I14" s="618">
        <v>227.9200020598486</v>
      </c>
      <c r="J14" s="618">
        <v>215.6006443251295</v>
      </c>
      <c r="K14" s="346"/>
      <c r="L14" s="347"/>
      <c r="M14" s="618">
        <v>691.8437543027138</v>
      </c>
      <c r="N14" s="618">
        <v>791.854314157176</v>
      </c>
      <c r="O14" s="618">
        <v>861.0184779695144</v>
      </c>
      <c r="P14" s="317"/>
      <c r="T14" s="1013"/>
      <c r="U14" s="1013"/>
    </row>
    <row r="15" spans="1:21" ht="13.2">
      <c r="A15" s="248" t="s">
        <v>241</v>
      </c>
      <c r="B15" s="382">
        <v>10.60789775037953</v>
      </c>
      <c r="C15" s="382">
        <v>9.478247842631378</v>
      </c>
      <c r="D15" s="382">
        <v>9.569097543986391</v>
      </c>
      <c r="E15" s="382">
        <v>10.120931014374854</v>
      </c>
      <c r="F15" s="382">
        <v>11.032121596778369</v>
      </c>
      <c r="G15" s="382">
        <v>12.836234929932324</v>
      </c>
      <c r="H15" s="382">
        <v>14.440292227538947</v>
      </c>
      <c r="I15" s="619">
        <v>13.443788360174603</v>
      </c>
      <c r="J15" s="619">
        <v>10.036265516018384</v>
      </c>
      <c r="K15" s="343"/>
      <c r="L15" s="344"/>
      <c r="M15" s="382">
        <v>38.973442960330516</v>
      </c>
      <c r="N15" s="619">
        <v>44.01688392918104</v>
      </c>
      <c r="O15" s="619">
        <v>43.55838508507193</v>
      </c>
      <c r="P15" s="317"/>
      <c r="T15" s="597"/>
      <c r="U15" s="597"/>
    </row>
    <row r="16" spans="1:21" ht="13.2">
      <c r="A16" s="199" t="s">
        <v>264</v>
      </c>
      <c r="B16" s="346">
        <v>212.37410060843195</v>
      </c>
      <c r="C16" s="346">
        <v>210.22402344448238</v>
      </c>
      <c r="D16" s="346">
        <v>227.45294672214038</v>
      </c>
      <c r="E16" s="346">
        <v>231.4317355001997</v>
      </c>
      <c r="F16" s="346">
        <v>225.21716097071422</v>
      </c>
      <c r="G16" s="346">
        <v>220.49130019725115</v>
      </c>
      <c r="H16" s="346">
        <v>240.61081984386624</v>
      </c>
      <c r="I16" s="346">
        <v>241.3637904200232</v>
      </c>
      <c r="J16" s="346">
        <v>225.63690984114788</v>
      </c>
      <c r="K16" s="346"/>
      <c r="L16" s="347"/>
      <c r="M16" s="346">
        <v>730.8171972630444</v>
      </c>
      <c r="N16" s="346">
        <v>835.871198086357</v>
      </c>
      <c r="O16" s="346">
        <v>904.5768630545863</v>
      </c>
      <c r="P16" s="317"/>
      <c r="T16" s="1013"/>
      <c r="U16" s="1013"/>
    </row>
    <row r="17" spans="1:21" ht="15.6">
      <c r="A17" s="248" t="s">
        <v>515</v>
      </c>
      <c r="B17" s="382">
        <v>-22.50575351794256</v>
      </c>
      <c r="C17" s="382">
        <v>-26.954540461156665</v>
      </c>
      <c r="D17" s="382">
        <v>-30.137432143720183</v>
      </c>
      <c r="E17" s="382">
        <v>-30.023135088748052</v>
      </c>
      <c r="F17" s="382">
        <v>-31.86709559371097</v>
      </c>
      <c r="G17" s="382">
        <v>-27.6463944175683</v>
      </c>
      <c r="H17" s="382">
        <v>-44.338064694516966</v>
      </c>
      <c r="I17" s="619">
        <v>-41.7278584197134</v>
      </c>
      <c r="J17" s="619">
        <v>-23.015162772053657</v>
      </c>
      <c r="K17" s="352"/>
      <c r="L17" s="353"/>
      <c r="M17" s="382">
        <v>4.410796717061668</v>
      </c>
      <c r="N17" s="619">
        <v>-72.36655865400373</v>
      </c>
      <c r="O17" s="619">
        <v>-119.67405724374751</v>
      </c>
      <c r="P17" s="317"/>
      <c r="T17" s="597"/>
      <c r="U17" s="597"/>
    </row>
    <row r="18" spans="1:21" ht="13.2">
      <c r="A18" s="199" t="s">
        <v>252</v>
      </c>
      <c r="B18" s="346">
        <v>189.86834709048938</v>
      </c>
      <c r="C18" s="346">
        <v>183.26948298332573</v>
      </c>
      <c r="D18" s="346">
        <v>197.3155145784202</v>
      </c>
      <c r="E18" s="346">
        <v>201.40860041145163</v>
      </c>
      <c r="F18" s="346">
        <v>193.35006537700326</v>
      </c>
      <c r="G18" s="346">
        <v>192.84490577968285</v>
      </c>
      <c r="H18" s="346">
        <v>196.27275514934928</v>
      </c>
      <c r="I18" s="346">
        <v>199.63593200030982</v>
      </c>
      <c r="J18" s="346">
        <v>202.62174706909423</v>
      </c>
      <c r="K18" s="346"/>
      <c r="L18" s="347"/>
      <c r="M18" s="346">
        <v>735.227993980106</v>
      </c>
      <c r="N18" s="346">
        <v>763.5046394323533</v>
      </c>
      <c r="O18" s="351">
        <v>784.9028058108388</v>
      </c>
      <c r="P18" s="317"/>
      <c r="T18" s="1013"/>
      <c r="U18" s="1013"/>
    </row>
    <row r="19" spans="1:16" s="454" customFormat="1" ht="13.2">
      <c r="A19" s="248"/>
      <c r="B19" s="375"/>
      <c r="C19" s="375"/>
      <c r="D19" s="375"/>
      <c r="E19" s="375"/>
      <c r="F19" s="375"/>
      <c r="G19" s="375"/>
      <c r="H19" s="375"/>
      <c r="I19" s="620"/>
      <c r="J19" s="620"/>
      <c r="K19" s="352"/>
      <c r="L19" s="353"/>
      <c r="M19" s="375"/>
      <c r="N19" s="620"/>
      <c r="O19" s="620"/>
      <c r="P19" s="320"/>
    </row>
    <row r="20" spans="1:21" s="198" customFormat="1" ht="13.2">
      <c r="A20" s="199" t="s">
        <v>227</v>
      </c>
      <c r="B20" s="345">
        <v>9.140536032419982</v>
      </c>
      <c r="C20" s="345">
        <v>10.689726340749038</v>
      </c>
      <c r="D20" s="345">
        <v>13.184954758077534</v>
      </c>
      <c r="E20" s="345">
        <v>17.024872709542237</v>
      </c>
      <c r="F20" s="345">
        <v>17.617848492361585</v>
      </c>
      <c r="G20" s="345">
        <v>17.688274426295287</v>
      </c>
      <c r="H20" s="345">
        <v>14.30023566664694</v>
      </c>
      <c r="I20" s="615">
        <v>12.905722481972735</v>
      </c>
      <c r="J20" s="615">
        <v>13.22776608906318</v>
      </c>
      <c r="K20" s="459"/>
      <c r="L20" s="460"/>
      <c r="M20" s="345">
        <v>14.36303557665689</v>
      </c>
      <c r="N20" s="615">
        <v>27.535598205230144</v>
      </c>
      <c r="O20" s="615">
        <v>65.51595038627664</v>
      </c>
      <c r="P20" s="320"/>
      <c r="T20" s="597"/>
      <c r="U20" s="597"/>
    </row>
    <row r="21" spans="1:21" s="454" customFormat="1" ht="13.2">
      <c r="A21" s="248" t="s">
        <v>433</v>
      </c>
      <c r="B21" s="348">
        <v>0.2848229329397005</v>
      </c>
      <c r="C21" s="348">
        <v>0.3230963414321796</v>
      </c>
      <c r="D21" s="348">
        <v>0.36768378213457176</v>
      </c>
      <c r="E21" s="348">
        <v>0.3600502238569703</v>
      </c>
      <c r="F21" s="348">
        <v>0.27993731605249805</v>
      </c>
      <c r="G21" s="348">
        <v>0.354770630381106</v>
      </c>
      <c r="H21" s="348">
        <v>3.1664626707100156</v>
      </c>
      <c r="I21" s="616">
        <v>-0.06496969659832748</v>
      </c>
      <c r="J21" s="616">
        <v>0.5246096798086267</v>
      </c>
      <c r="K21" s="352"/>
      <c r="L21" s="353"/>
      <c r="M21" s="348">
        <v>1.4840411655193781</v>
      </c>
      <c r="N21" s="616">
        <v>1.3107916293799646</v>
      </c>
      <c r="O21" s="616">
        <v>1.362441952425146</v>
      </c>
      <c r="P21" s="320"/>
      <c r="T21" s="597"/>
      <c r="U21" s="597"/>
    </row>
    <row r="22" spans="1:21" s="198" customFormat="1" ht="13.2">
      <c r="A22" s="199" t="s">
        <v>242</v>
      </c>
      <c r="B22" s="345">
        <v>-4.9125265537311975</v>
      </c>
      <c r="C22" s="345">
        <v>34.196470612480326</v>
      </c>
      <c r="D22" s="345">
        <v>-13.041191202539464</v>
      </c>
      <c r="E22" s="345">
        <v>-14.266975047364816</v>
      </c>
      <c r="F22" s="345">
        <v>1.0649912043876146</v>
      </c>
      <c r="G22" s="345">
        <v>-6.492061592995779</v>
      </c>
      <c r="H22" s="345">
        <v>-9.582391501591099</v>
      </c>
      <c r="I22" s="615">
        <v>-5.465857249926932</v>
      </c>
      <c r="J22" s="615">
        <v>-3.0206028175952344</v>
      </c>
      <c r="K22" s="459"/>
      <c r="L22" s="460"/>
      <c r="M22" s="345">
        <v>0.11082406018676094</v>
      </c>
      <c r="N22" s="615">
        <v>14.721071286353244</v>
      </c>
      <c r="O22" s="615">
        <v>-32.73523663851245</v>
      </c>
      <c r="P22" s="320"/>
      <c r="T22" s="597"/>
      <c r="U22" s="597"/>
    </row>
    <row r="23" spans="1:21" s="454" customFormat="1" ht="13.2">
      <c r="A23" s="248" t="s">
        <v>254</v>
      </c>
      <c r="B23" s="348">
        <v>121.90823573024416</v>
      </c>
      <c r="C23" s="348">
        <v>136.7736524487681</v>
      </c>
      <c r="D23" s="348">
        <v>134.8270563651885</v>
      </c>
      <c r="E23" s="348">
        <v>134.0949950988361</v>
      </c>
      <c r="F23" s="348">
        <v>121.32325422264282</v>
      </c>
      <c r="G23" s="348">
        <v>132.47402208672042</v>
      </c>
      <c r="H23" s="348">
        <v>94.00733325541559</v>
      </c>
      <c r="I23" s="616">
        <v>94.47406167310174</v>
      </c>
      <c r="J23" s="616">
        <v>91.54691788147952</v>
      </c>
      <c r="K23" s="352"/>
      <c r="L23" s="353"/>
      <c r="M23" s="348">
        <v>255.67161284203758</v>
      </c>
      <c r="N23" s="616">
        <v>438.1357028964677</v>
      </c>
      <c r="O23" s="616">
        <v>522.7413277733879</v>
      </c>
      <c r="P23" s="320"/>
      <c r="T23" s="597"/>
      <c r="U23" s="597"/>
    </row>
    <row r="24" spans="1:21" s="198" customFormat="1" ht="15.6">
      <c r="A24" s="199" t="s">
        <v>260</v>
      </c>
      <c r="B24" s="345">
        <v>-12.845950533410592</v>
      </c>
      <c r="C24" s="345">
        <v>-29.487237166426308</v>
      </c>
      <c r="D24" s="345">
        <v>-15.636938934014905</v>
      </c>
      <c r="E24" s="345">
        <v>-17.45397797438922</v>
      </c>
      <c r="F24" s="345">
        <v>-39.93241603613602</v>
      </c>
      <c r="G24" s="345">
        <v>-43.2132487901791</v>
      </c>
      <c r="H24" s="345">
        <v>-6.1511673348799265</v>
      </c>
      <c r="I24" s="615">
        <v>-7.595318394815817</v>
      </c>
      <c r="J24" s="615">
        <v>-8.083638939418794</v>
      </c>
      <c r="K24" s="459"/>
      <c r="L24" s="460"/>
      <c r="M24" s="345">
        <v>-1.366425205385814</v>
      </c>
      <c r="N24" s="615">
        <v>-52.755484550365935</v>
      </c>
      <c r="O24" s="615">
        <v>-116.23658173471924</v>
      </c>
      <c r="P24" s="320"/>
      <c r="T24" s="597"/>
      <c r="U24" s="597"/>
    </row>
    <row r="25" spans="1:21" s="454" customFormat="1" ht="13.2">
      <c r="A25" s="248" t="s">
        <v>233</v>
      </c>
      <c r="B25" s="481">
        <v>303.44346469895146</v>
      </c>
      <c r="C25" s="481">
        <v>335.7651915603291</v>
      </c>
      <c r="D25" s="481">
        <v>317.0170793472664</v>
      </c>
      <c r="E25" s="481">
        <v>321.167565421933</v>
      </c>
      <c r="F25" s="481">
        <v>293.70368057631174</v>
      </c>
      <c r="G25" s="481">
        <v>293.6566625399048</v>
      </c>
      <c r="H25" s="481">
        <v>292.0132279056508</v>
      </c>
      <c r="I25" s="621">
        <v>293.8895708140432</v>
      </c>
      <c r="J25" s="621">
        <v>296.9167989624315</v>
      </c>
      <c r="K25" s="352"/>
      <c r="L25" s="353"/>
      <c r="M25" s="481">
        <v>1005.5163627548397</v>
      </c>
      <c r="N25" s="621">
        <v>1192.4613188994185</v>
      </c>
      <c r="O25" s="621">
        <v>1225.5507075496967</v>
      </c>
      <c r="P25" s="458"/>
      <c r="T25" s="1013"/>
      <c r="U25" s="1013"/>
    </row>
    <row r="26" spans="1:16" s="198" customFormat="1" ht="13.2">
      <c r="A26" s="311"/>
      <c r="B26" s="351"/>
      <c r="C26" s="351"/>
      <c r="D26" s="351"/>
      <c r="E26" s="351"/>
      <c r="F26" s="351"/>
      <c r="G26" s="351"/>
      <c r="H26" s="351"/>
      <c r="I26" s="346"/>
      <c r="J26" s="346"/>
      <c r="K26" s="346"/>
      <c r="L26" s="347"/>
      <c r="M26" s="351"/>
      <c r="N26" s="346"/>
      <c r="O26" s="346"/>
      <c r="P26" s="320"/>
    </row>
    <row r="27" spans="1:21" s="454" customFormat="1" ht="13.2">
      <c r="A27" s="248" t="s">
        <v>253</v>
      </c>
      <c r="B27" s="374">
        <v>0.06818934776735563</v>
      </c>
      <c r="C27" s="374">
        <v>0.07012972006044449</v>
      </c>
      <c r="D27" s="374">
        <v>0.12082262975275171</v>
      </c>
      <c r="E27" s="374">
        <v>0.12921582851931968</v>
      </c>
      <c r="F27" s="374">
        <v>0.12806438708905743</v>
      </c>
      <c r="G27" s="374">
        <v>0.13305683162443271</v>
      </c>
      <c r="H27" s="374">
        <v>0.14623598300508145</v>
      </c>
      <c r="I27" s="369">
        <v>0.13162799419431215</v>
      </c>
      <c r="J27" s="369">
        <v>0.11507787178893936</v>
      </c>
      <c r="K27" s="366"/>
      <c r="L27" s="370"/>
      <c r="M27" s="374">
        <v>0.08063976024487629</v>
      </c>
      <c r="N27" s="369">
        <v>0.07700238680506177</v>
      </c>
      <c r="O27" s="369">
        <v>0.12771450805481033</v>
      </c>
      <c r="P27" s="466"/>
      <c r="Q27" s="466"/>
      <c r="R27" s="466"/>
      <c r="S27" s="466"/>
      <c r="T27" s="1014"/>
      <c r="U27" s="1014"/>
    </row>
    <row r="28" spans="1:15" s="198" customFormat="1" ht="13.2">
      <c r="A28" s="199"/>
      <c r="B28" s="362"/>
      <c r="C28" s="362"/>
      <c r="D28" s="362"/>
      <c r="E28" s="362"/>
      <c r="F28" s="362"/>
      <c r="G28" s="362"/>
      <c r="H28" s="362"/>
      <c r="I28" s="850"/>
      <c r="J28" s="850"/>
      <c r="K28" s="364"/>
      <c r="L28" s="361"/>
      <c r="M28" s="362"/>
      <c r="N28" s="850"/>
      <c r="O28" s="850"/>
    </row>
    <row r="29" spans="1:21" s="454" customFormat="1" ht="13.2">
      <c r="A29" s="248" t="s">
        <v>211</v>
      </c>
      <c r="B29" s="352">
        <v>119.79999999999998</v>
      </c>
      <c r="C29" s="352">
        <v>115.70000000000005</v>
      </c>
      <c r="D29" s="352">
        <v>118.50</v>
      </c>
      <c r="E29" s="352">
        <v>112.80000000000001</v>
      </c>
      <c r="F29" s="352">
        <v>96.80000000000001</v>
      </c>
      <c r="G29" s="352">
        <v>105.19999999999999</v>
      </c>
      <c r="H29" s="352">
        <v>92.70</v>
      </c>
      <c r="I29" s="352">
        <v>96.40</v>
      </c>
      <c r="J29" s="352">
        <v>93.10</v>
      </c>
      <c r="K29" s="366"/>
      <c r="L29" s="372"/>
      <c r="M29" s="352">
        <v>346.10</v>
      </c>
      <c r="N29" s="352">
        <v>445.10</v>
      </c>
      <c r="O29" s="352">
        <v>433.30</v>
      </c>
      <c r="P29" s="458"/>
      <c r="Q29" s="458"/>
      <c r="R29" s="458"/>
      <c r="S29" s="458"/>
      <c r="T29" s="597"/>
      <c r="U29" s="597"/>
    </row>
    <row r="30" spans="1:21" s="198" customFormat="1" ht="13.2">
      <c r="A30" s="199" t="s">
        <v>502</v>
      </c>
      <c r="B30" s="346">
        <v>1.8221847699999998</v>
      </c>
      <c r="C30" s="346">
        <v>1.58527465</v>
      </c>
      <c r="D30" s="346">
        <v>1.55137543</v>
      </c>
      <c r="E30" s="346">
        <v>1.5029345400000003</v>
      </c>
      <c r="F30" s="346">
        <v>1.3632781399999998</v>
      </c>
      <c r="G30" s="346">
        <v>1.21457149</v>
      </c>
      <c r="H30" s="346">
        <v>2.05327916</v>
      </c>
      <c r="I30" s="346">
        <v>2.19094181</v>
      </c>
      <c r="J30" s="346">
        <v>2.1908081200000002</v>
      </c>
      <c r="K30" s="364"/>
      <c r="L30" s="373"/>
      <c r="M30" s="346">
        <v>7.71786305</v>
      </c>
      <c r="N30" s="346">
        <v>7.005270459999999</v>
      </c>
      <c r="O30" s="346">
        <v>5.6321596000000005</v>
      </c>
      <c r="P30" s="320"/>
      <c r="Q30" s="320"/>
      <c r="R30" s="320"/>
      <c r="S30" s="320"/>
      <c r="T30" s="597"/>
      <c r="U30" s="597"/>
    </row>
    <row r="31" spans="1:15" s="454" customFormat="1" ht="13.2">
      <c r="A31" s="248"/>
      <c r="B31" s="463"/>
      <c r="C31" s="463"/>
      <c r="D31" s="463"/>
      <c r="E31" s="463"/>
      <c r="F31" s="463"/>
      <c r="G31" s="463"/>
      <c r="H31" s="463"/>
      <c r="I31" s="622"/>
      <c r="J31" s="622"/>
      <c r="K31" s="366"/>
      <c r="L31" s="371"/>
      <c r="M31" s="463"/>
      <c r="N31" s="622"/>
      <c r="O31" s="622"/>
    </row>
    <row r="32" spans="1:21" s="198" customFormat="1" ht="13.2">
      <c r="A32" s="199" t="s">
        <v>212</v>
      </c>
      <c r="B32" s="346">
        <v>19.40</v>
      </c>
      <c r="C32" s="346">
        <v>16.10</v>
      </c>
      <c r="D32" s="346">
        <v>21.40</v>
      </c>
      <c r="E32" s="346">
        <v>18.700000000000003</v>
      </c>
      <c r="F32" s="346">
        <v>13.099999999999994</v>
      </c>
      <c r="G32" s="346">
        <v>26.10</v>
      </c>
      <c r="H32" s="346">
        <v>14.90</v>
      </c>
      <c r="I32" s="346">
        <v>15.399999999999997</v>
      </c>
      <c r="J32" s="346">
        <v>15.800000000000004</v>
      </c>
      <c r="K32" s="364"/>
      <c r="L32" s="465"/>
      <c r="M32" s="346">
        <v>72.30</v>
      </c>
      <c r="N32" s="346">
        <v>80</v>
      </c>
      <c r="O32" s="346">
        <v>79.30</v>
      </c>
      <c r="P32" s="320"/>
      <c r="Q32" s="320"/>
      <c r="R32" s="320"/>
      <c r="S32" s="320"/>
      <c r="T32" s="597"/>
      <c r="U32" s="597"/>
    </row>
    <row r="33" spans="1:15" s="454" customFormat="1" ht="13.2">
      <c r="A33" s="248"/>
      <c r="B33" s="464"/>
      <c r="C33" s="464"/>
      <c r="D33" s="464"/>
      <c r="E33" s="464"/>
      <c r="F33" s="464"/>
      <c r="G33" s="464"/>
      <c r="H33" s="464"/>
      <c r="I33" s="851"/>
      <c r="J33" s="851"/>
      <c r="K33" s="366"/>
      <c r="L33" s="371"/>
      <c r="M33" s="464"/>
      <c r="N33" s="851"/>
      <c r="O33" s="851"/>
    </row>
    <row r="34" spans="1:21" s="198" customFormat="1" ht="13.2">
      <c r="A34" s="199" t="s">
        <v>238</v>
      </c>
      <c r="B34" s="346">
        <v>183.64346469895148</v>
      </c>
      <c r="C34" s="346">
        <v>220.06519156032903</v>
      </c>
      <c r="D34" s="346">
        <v>198.51707934726642</v>
      </c>
      <c r="E34" s="346">
        <v>208.36756542193297</v>
      </c>
      <c r="F34" s="346">
        <v>196.90368057631173</v>
      </c>
      <c r="G34" s="346">
        <v>188.4566625399048</v>
      </c>
      <c r="H34" s="346">
        <v>199.31322790565082</v>
      </c>
      <c r="I34" s="346">
        <v>197.48957081404325</v>
      </c>
      <c r="J34" s="346">
        <v>203.81679896243153</v>
      </c>
      <c r="K34" s="364"/>
      <c r="L34" s="373"/>
      <c r="M34" s="346">
        <v>659.4163627548397</v>
      </c>
      <c r="N34" s="346">
        <v>747.3613188994185</v>
      </c>
      <c r="O34" s="346">
        <v>792.2507075496967</v>
      </c>
      <c r="P34" s="320"/>
      <c r="Q34" s="1362"/>
      <c r="R34" s="320"/>
      <c r="S34" s="320"/>
      <c r="T34" s="597"/>
      <c r="U34" s="597"/>
    </row>
    <row r="35" spans="1:21" s="454" customFormat="1" ht="13.2">
      <c r="A35" s="248" t="s">
        <v>213</v>
      </c>
      <c r="B35" s="369">
        <v>0.6051982858854632</v>
      </c>
      <c r="C35" s="369">
        <v>0.6554139532381769</v>
      </c>
      <c r="D35" s="369">
        <v>0.6262031047538833</v>
      </c>
      <c r="E35" s="369">
        <v>0.6487814706575076</v>
      </c>
      <c r="F35" s="369">
        <v>0.6704161152830739</v>
      </c>
      <c r="G35" s="369">
        <v>0.6417585111466544</v>
      </c>
      <c r="H35" s="369">
        <v>0.6825486274548108</v>
      </c>
      <c r="I35" s="369">
        <v>0.6719856382348577</v>
      </c>
      <c r="J35" s="369">
        <v>0.6864441475681549</v>
      </c>
      <c r="K35" s="366"/>
      <c r="L35" s="370"/>
      <c r="M35" s="369">
        <v>0.6557987390162595</v>
      </c>
      <c r="N35" s="369">
        <v>0.6267384166298956</v>
      </c>
      <c r="O35" s="369">
        <v>0.6464446576296156</v>
      </c>
      <c r="P35" s="466"/>
      <c r="Q35" s="466"/>
      <c r="R35" s="466"/>
      <c r="S35" s="466"/>
      <c r="T35" s="597"/>
      <c r="U35" s="597"/>
    </row>
    <row r="36" spans="1:20" s="198" customFormat="1" ht="13.2">
      <c r="A36" s="199"/>
      <c r="B36" s="362"/>
      <c r="C36" s="362"/>
      <c r="D36" s="362"/>
      <c r="E36" s="362"/>
      <c r="F36" s="362"/>
      <c r="G36" s="362"/>
      <c r="H36" s="362"/>
      <c r="I36" s="850"/>
      <c r="J36" s="850"/>
      <c r="K36" s="364"/>
      <c r="L36" s="361"/>
      <c r="M36" s="362"/>
      <c r="N36" s="850"/>
      <c r="O36" s="850"/>
      <c r="T36" s="467"/>
    </row>
    <row r="37" spans="1:21" s="454" customFormat="1" ht="15.6">
      <c r="A37" s="248" t="s">
        <v>516</v>
      </c>
      <c r="B37" s="352">
        <v>164.24346469895147</v>
      </c>
      <c r="C37" s="352">
        <v>203.96519156032903</v>
      </c>
      <c r="D37" s="352">
        <v>177.1170793472664</v>
      </c>
      <c r="E37" s="352">
        <v>189.66756542193298</v>
      </c>
      <c r="F37" s="352">
        <v>183.80368057631173</v>
      </c>
      <c r="G37" s="352">
        <v>162.35666253990482</v>
      </c>
      <c r="H37" s="352">
        <v>184.4132279056508</v>
      </c>
      <c r="I37" s="352">
        <v>182.08957081404324</v>
      </c>
      <c r="J37" s="352">
        <v>188.01679896243152</v>
      </c>
      <c r="K37" s="366"/>
      <c r="L37" s="372"/>
      <c r="M37" s="352">
        <v>587.1163627548398</v>
      </c>
      <c r="N37" s="352">
        <v>667.3613188994185</v>
      </c>
      <c r="O37" s="352">
        <v>712.9507075496967</v>
      </c>
      <c r="P37" s="458"/>
      <c r="Q37" s="458"/>
      <c r="R37" s="458"/>
      <c r="S37" s="458"/>
      <c r="T37" s="597"/>
      <c r="U37" s="597"/>
    </row>
    <row r="38" spans="1:21" s="198" customFormat="1" ht="13.2">
      <c r="A38" s="199" t="s">
        <v>214</v>
      </c>
      <c r="B38" s="363">
        <v>0.5411997363216877</v>
      </c>
      <c r="C38" s="363">
        <v>0.6075044669446097</v>
      </c>
      <c r="D38" s="363">
        <v>0.5586750788643533</v>
      </c>
      <c r="E38" s="363">
        <v>0.5905977584059776</v>
      </c>
      <c r="F38" s="363">
        <v>0.6258086482805583</v>
      </c>
      <c r="G38" s="363">
        <v>0.5528792064026209</v>
      </c>
      <c r="H38" s="363">
        <v>0.6315235416843327</v>
      </c>
      <c r="I38" s="363">
        <v>0.6195850036790155</v>
      </c>
      <c r="J38" s="363">
        <v>0.6332305872198933</v>
      </c>
      <c r="K38" s="364"/>
      <c r="L38" s="731"/>
      <c r="M38" s="363">
        <v>0.5838953840057874</v>
      </c>
      <c r="N38" s="363">
        <v>0.5596645702306079</v>
      </c>
      <c r="O38" s="363">
        <v>0.5817390526216037</v>
      </c>
      <c r="P38" s="278"/>
      <c r="Q38" s="278"/>
      <c r="R38" s="278"/>
      <c r="S38" s="278"/>
      <c r="T38" s="597"/>
      <c r="U38" s="597"/>
    </row>
    <row r="39" spans="2:15" s="454" customFormat="1" ht="13.2">
      <c r="B39" s="371"/>
      <c r="C39" s="371"/>
      <c r="D39" s="371"/>
      <c r="E39" s="371"/>
      <c r="F39" s="371"/>
      <c r="G39" s="371"/>
      <c r="H39" s="371"/>
      <c r="I39" s="852"/>
      <c r="J39" s="852"/>
      <c r="K39" s="366"/>
      <c r="L39" s="371"/>
      <c r="M39" s="371"/>
      <c r="N39" s="852"/>
      <c r="O39" s="852"/>
    </row>
    <row r="40" spans="1:21" s="198" customFormat="1" ht="15.6">
      <c r="A40" s="199" t="s">
        <v>517</v>
      </c>
      <c r="B40" s="346">
        <v>109.63586160999999</v>
      </c>
      <c r="C40" s="346">
        <v>118.26952951</v>
      </c>
      <c r="D40" s="346">
        <v>116.49097776</v>
      </c>
      <c r="E40" s="346">
        <v>113.36207861999999</v>
      </c>
      <c r="F40" s="346">
        <v>86.28143066</v>
      </c>
      <c r="G40" s="346">
        <v>93.50085732</v>
      </c>
      <c r="H40" s="346">
        <v>88.50043988</v>
      </c>
      <c r="I40" s="346">
        <v>89.13023542</v>
      </c>
      <c r="J40" s="346">
        <v>87.93988987</v>
      </c>
      <c r="K40" s="364"/>
      <c r="L40" s="465"/>
      <c r="M40" s="346">
        <v>252.88481907000002</v>
      </c>
      <c r="N40" s="346">
        <v>396.12523921</v>
      </c>
      <c r="O40" s="346">
        <v>409.63534436</v>
      </c>
      <c r="T40" s="597"/>
      <c r="U40" s="597"/>
    </row>
    <row r="41" spans="1:21" s="454" customFormat="1" ht="15.6">
      <c r="A41" s="248" t="s">
        <v>518</v>
      </c>
      <c r="B41" s="352">
        <v>8.35873227</v>
      </c>
      <c r="C41" s="352">
        <v>10.089463749999998</v>
      </c>
      <c r="D41" s="352">
        <v>11.74699447</v>
      </c>
      <c r="E41" s="352">
        <v>14.888726649999999</v>
      </c>
      <c r="F41" s="352">
        <v>13.782582470000001</v>
      </c>
      <c r="G41" s="352">
        <v>13.75383583</v>
      </c>
      <c r="H41" s="352">
        <v>11.027423530000002</v>
      </c>
      <c r="I41" s="352">
        <v>9.81287549</v>
      </c>
      <c r="J41" s="352">
        <v>11.22686268</v>
      </c>
      <c r="K41" s="710"/>
      <c r="L41" s="711"/>
      <c r="M41" s="352">
        <v>13.874429209999997</v>
      </c>
      <c r="N41" s="352">
        <v>25.79938905</v>
      </c>
      <c r="O41" s="352">
        <v>54.17213942</v>
      </c>
      <c r="T41" s="597"/>
      <c r="U41" s="597"/>
    </row>
    <row r="42" spans="2:15" s="198" customFormat="1" ht="13.2">
      <c r="B42" s="351"/>
      <c r="C42" s="351"/>
      <c r="D42" s="351"/>
      <c r="E42" s="351"/>
      <c r="F42" s="351"/>
      <c r="G42" s="351"/>
      <c r="H42" s="351"/>
      <c r="I42" s="346"/>
      <c r="J42" s="346"/>
      <c r="K42" s="364"/>
      <c r="L42" s="373"/>
      <c r="M42" s="351"/>
      <c r="N42" s="346"/>
      <c r="O42" s="346"/>
    </row>
    <row r="43" spans="1:21" s="454" customFormat="1" ht="13.2">
      <c r="A43" s="248" t="s">
        <v>218</v>
      </c>
      <c r="B43" s="620">
        <v>23427</v>
      </c>
      <c r="C43" s="620">
        <v>23755</v>
      </c>
      <c r="D43" s="620">
        <v>24040</v>
      </c>
      <c r="E43" s="620">
        <v>24328</v>
      </c>
      <c r="F43" s="620">
        <v>23931</v>
      </c>
      <c r="G43" s="620">
        <v>24229</v>
      </c>
      <c r="H43" s="620">
        <v>24370</v>
      </c>
      <c r="I43" s="620">
        <v>24605</v>
      </c>
      <c r="J43" s="620">
        <v>24794</v>
      </c>
      <c r="K43" s="366"/>
      <c r="L43" s="372"/>
      <c r="M43" s="375">
        <v>22165</v>
      </c>
      <c r="N43" s="620">
        <v>23755</v>
      </c>
      <c r="O43" s="620">
        <v>24229</v>
      </c>
      <c r="P43" s="458"/>
      <c r="Q43" s="458"/>
      <c r="R43" s="458"/>
      <c r="S43" s="458"/>
      <c r="T43" s="597"/>
      <c r="U43" s="597"/>
    </row>
    <row r="44" spans="1:19" s="198" customFormat="1" ht="13.2">
      <c r="A44" s="199"/>
      <c r="B44" s="354"/>
      <c r="C44" s="354"/>
      <c r="D44" s="354"/>
      <c r="E44" s="354"/>
      <c r="F44" s="354"/>
      <c r="G44" s="354"/>
      <c r="H44" s="354"/>
      <c r="I44" s="566"/>
      <c r="J44" s="566"/>
      <c r="K44" s="573"/>
      <c r="L44" s="373"/>
      <c r="M44" s="354"/>
      <c r="N44" s="354"/>
      <c r="O44" s="354"/>
      <c r="P44" s="320"/>
      <c r="Q44" s="320"/>
      <c r="R44" s="320"/>
      <c r="S44" s="320"/>
    </row>
    <row r="45" spans="1:19" s="198" customFormat="1" ht="13.2">
      <c r="A45" s="199"/>
      <c r="B45" s="354"/>
      <c r="C45" s="354"/>
      <c r="D45" s="354"/>
      <c r="E45" s="354"/>
      <c r="F45" s="354"/>
      <c r="G45" s="354"/>
      <c r="H45" s="354"/>
      <c r="I45" s="566"/>
      <c r="J45" s="566"/>
      <c r="K45" s="573"/>
      <c r="L45" s="373"/>
      <c r="M45" s="354"/>
      <c r="N45" s="354"/>
      <c r="O45" s="354"/>
      <c r="P45" s="320"/>
      <c r="Q45" s="320"/>
      <c r="R45" s="320"/>
      <c r="S45" s="320"/>
    </row>
    <row r="46" spans="1:19" s="198" customFormat="1" ht="13.2">
      <c r="A46" s="520" t="s">
        <v>501</v>
      </c>
      <c r="B46" s="200"/>
      <c r="C46" s="200"/>
      <c r="I46" s="521"/>
      <c r="J46" s="521"/>
      <c r="K46" s="112"/>
      <c r="L46" s="64"/>
      <c r="M46" s="320"/>
      <c r="N46" s="320"/>
      <c r="O46" s="320"/>
      <c r="P46" s="320"/>
      <c r="Q46" s="320"/>
      <c r="R46" s="320"/>
      <c r="S46" s="320"/>
    </row>
    <row r="47" spans="1:15" s="198" customFormat="1" ht="13.2">
      <c r="A47" s="520" t="s">
        <v>519</v>
      </c>
      <c r="B47" s="450"/>
      <c r="C47" s="450"/>
      <c r="D47" s="450"/>
      <c r="E47" s="450"/>
      <c r="F47" s="450"/>
      <c r="G47" s="450"/>
      <c r="H47" s="450"/>
      <c r="I47" s="520"/>
      <c r="J47" s="520"/>
      <c r="K47" s="450"/>
      <c r="L47" s="450"/>
      <c r="M47" s="450"/>
      <c r="N47" s="450"/>
      <c r="O47" s="450"/>
    </row>
    <row r="48" spans="1:3" ht="13.2">
      <c r="A48" s="520" t="s">
        <v>520</v>
      </c>
      <c r="B48" s="324"/>
      <c r="C48" s="324"/>
    </row>
    <row r="49" spans="1:3" ht="13.2">
      <c r="A49" s="520" t="s">
        <v>521</v>
      </c>
      <c r="B49" s="324"/>
      <c r="C49" s="324"/>
    </row>
    <row r="50" spans="1:3" ht="13.2">
      <c r="A50" s="601" t="s">
        <v>522</v>
      </c>
      <c r="B50" s="324"/>
      <c r="C50" s="324"/>
    </row>
    <row r="51" spans="1:6" ht="13.2">
      <c r="A51" s="1569" t="s">
        <v>347</v>
      </c>
      <c r="B51" s="1569"/>
      <c r="C51" s="1569"/>
      <c r="D51" s="1569"/>
      <c r="E51" s="1569"/>
      <c r="F51" s="1569"/>
    </row>
    <row r="52" spans="1:6" ht="13.2">
      <c r="A52" s="1058"/>
      <c r="B52" s="1058"/>
      <c r="C52" s="1058"/>
      <c r="D52" s="1058"/>
      <c r="E52" s="1058"/>
      <c r="F52" s="1058"/>
    </row>
    <row r="53" spans="1:16" ht="13.2">
      <c r="A53" s="1184" t="s">
        <v>119</v>
      </c>
      <c r="M53" s="323"/>
      <c r="N53" s="323"/>
      <c r="O53" s="323"/>
      <c r="P53" s="323">
        <v>0</v>
      </c>
    </row>
    <row r="54" spans="13:15" ht="13.2">
      <c r="M54" s="198"/>
      <c r="N54" s="198"/>
      <c r="O54" s="198"/>
    </row>
    <row r="55" spans="2:15" ht="13.2">
      <c r="B55" s="322"/>
      <c r="D55" s="186"/>
      <c r="E55" s="341"/>
      <c r="F55" s="341"/>
      <c r="G55" s="341"/>
      <c r="H55" s="341"/>
      <c r="I55" s="632"/>
      <c r="J55" s="632"/>
      <c r="K55" s="330"/>
      <c r="M55" s="198"/>
      <c r="N55" s="198"/>
      <c r="O55" s="198"/>
    </row>
    <row r="56" spans="1:15" ht="13.2">
      <c r="A56" s="330"/>
      <c r="B56" s="327"/>
      <c r="C56" s="327"/>
      <c r="D56" s="327"/>
      <c r="E56" s="327"/>
      <c r="F56" s="327"/>
      <c r="G56" s="327"/>
      <c r="H56" s="327"/>
      <c r="I56" s="626"/>
      <c r="J56" s="626"/>
      <c r="K56" s="330"/>
      <c r="L56" s="330"/>
      <c r="M56" s="327"/>
      <c r="N56" s="327"/>
      <c r="O56" s="327"/>
    </row>
  </sheetData>
  <mergeCells count="1">
    <mergeCell ref="A51:F51"/>
  </mergeCells>
  <printOptions horizontalCentered="1"/>
  <pageMargins left="0.5" right="0.5" top="0.5" bottom="0.5" header="0.25" footer="0.25"/>
  <pageSetup orientation="landscape" paperSize="1" scale="69" r:id="rId2"/>
  <headerFooter differentFirst="1" scaleWithDoc="0">
    <oddFooter>&amp;CPage &amp;P</oddFooter>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C7C31C1-D2E7-47CB-AFF6-1DC114BB85AE}">
  <sheetPr codeName="Sheet42">
    <tabColor theme="9" tint="-0.24997000396251678"/>
    <pageSetUpPr fitToPage="1"/>
  </sheetPr>
  <dimension ref="A1:AD54"/>
  <sheetViews>
    <sheetView showGridLines="0" view="pageBreakPreview" zoomScale="80" zoomScaleNormal="100" zoomScaleSheetLayoutView="80" workbookViewId="0" topLeftCell="A1"/>
  </sheetViews>
  <sheetFormatPr defaultColWidth="9.114285714285714" defaultRowHeight="13.2"/>
  <cols>
    <col min="1" max="1" width="53.285714285714285" style="185" customWidth="1"/>
    <col min="2" max="3" width="12.285714285714286" style="186" customWidth="1"/>
    <col min="4" max="8" width="12.285714285714286" style="185" customWidth="1"/>
    <col min="9" max="10" width="12.285714285714286" style="602" customWidth="1"/>
    <col min="11" max="12" width="2.5714285714285716" style="185" customWidth="1"/>
    <col min="13" max="15" width="12.285714285714286" style="185" customWidth="1"/>
    <col min="16" max="16" width="2.5714285714285716" style="185" customWidth="1"/>
    <col min="17" max="19" width="9.142857142857142" style="185"/>
    <col min="20" max="20" width="9.857142857142858" style="185" customWidth="1"/>
    <col min="21" max="21" width="10" style="185" bestFit="1" customWidth="1"/>
    <col min="22" max="16384" width="9.142857142857142" style="185"/>
  </cols>
  <sheetData>
    <row r="1" spans="9:30" s="119" customFormat="1" ht="13.2">
      <c r="I1" s="631"/>
      <c r="J1" s="631"/>
      <c r="W1" s="36"/>
      <c r="X1" s="36"/>
      <c r="Y1" s="36"/>
      <c r="Z1" s="36"/>
      <c r="AA1" s="36"/>
      <c r="AB1" s="36"/>
      <c r="AC1" s="36"/>
      <c r="AD1" s="36"/>
    </row>
    <row r="2" spans="9:30" s="119" customFormat="1" ht="13.2">
      <c r="I2" s="631"/>
      <c r="J2" s="631"/>
      <c r="W2" s="36"/>
      <c r="X2" s="36"/>
      <c r="Y2" s="36"/>
      <c r="Z2" s="36"/>
      <c r="AA2" s="36"/>
      <c r="AB2" s="36"/>
      <c r="AC2" s="36"/>
      <c r="AD2" s="36"/>
    </row>
    <row r="3" spans="1:11" ht="6.75" customHeight="1">
      <c r="A3" s="186"/>
      <c r="C3" s="185"/>
      <c r="D3" s="119"/>
      <c r="E3" s="119"/>
      <c r="F3" s="119"/>
      <c r="G3" s="36"/>
      <c r="H3" s="36"/>
      <c r="I3" s="82"/>
      <c r="J3" s="82"/>
      <c r="K3" s="36"/>
    </row>
    <row r="4" spans="1:22" ht="15.6">
      <c r="A4" s="377" t="s">
        <v>334</v>
      </c>
      <c r="B4" s="220"/>
      <c r="C4" s="220"/>
      <c r="D4" s="220"/>
      <c r="E4" s="220"/>
      <c r="F4" s="220"/>
      <c r="G4" s="220"/>
      <c r="H4" s="220"/>
      <c r="I4" s="220"/>
      <c r="J4" s="220"/>
      <c r="K4" s="220"/>
      <c r="L4" s="220"/>
      <c r="M4" s="220"/>
      <c r="N4" s="220"/>
      <c r="O4" s="220"/>
      <c r="P4" s="220"/>
      <c r="Q4" s="220"/>
      <c r="R4" s="220"/>
      <c r="S4" s="220"/>
      <c r="T4" s="220"/>
      <c r="U4" s="220"/>
      <c r="V4" s="220"/>
    </row>
    <row r="5" spans="1:12" ht="13.2">
      <c r="A5" s="406" t="s">
        <v>229</v>
      </c>
      <c r="D5" s="186"/>
      <c r="E5" s="186"/>
      <c r="F5" s="186"/>
      <c r="G5" s="186"/>
      <c r="H5" s="186"/>
      <c r="I5" s="614"/>
      <c r="J5" s="614"/>
      <c r="K5" s="36"/>
      <c r="L5" s="36"/>
    </row>
    <row r="6" spans="1:12" ht="13.2">
      <c r="A6" s="316"/>
      <c r="D6" s="186"/>
      <c r="E6" s="186"/>
      <c r="F6" s="186"/>
      <c r="G6" s="186"/>
      <c r="H6" s="186"/>
      <c r="I6" s="614"/>
      <c r="J6" s="614"/>
      <c r="K6" s="36"/>
      <c r="L6" s="36"/>
    </row>
    <row r="7" spans="1:20" ht="13.2">
      <c r="A7" s="187" t="s">
        <v>210</v>
      </c>
      <c r="B7" s="184" t="s">
        <v>490</v>
      </c>
      <c r="C7" s="184" t="s">
        <v>499</v>
      </c>
      <c r="D7" s="184" t="s">
        <v>523</v>
      </c>
      <c r="E7" s="184" t="s">
        <v>535</v>
      </c>
      <c r="F7" s="988" t="s">
        <v>543</v>
      </c>
      <c r="G7" s="988" t="s">
        <v>555</v>
      </c>
      <c r="H7" s="988" t="s">
        <v>587</v>
      </c>
      <c r="I7" s="988" t="s">
        <v>633</v>
      </c>
      <c r="J7" s="988" t="s">
        <v>664</v>
      </c>
      <c r="K7" s="113"/>
      <c r="L7" s="64"/>
      <c r="M7" s="184">
        <v>2021</v>
      </c>
      <c r="N7" s="184">
        <v>2022</v>
      </c>
      <c r="O7" s="184">
        <v>2023</v>
      </c>
      <c r="P7" s="186"/>
      <c r="Q7" s="186"/>
      <c r="R7" s="186"/>
      <c r="S7" s="186"/>
      <c r="T7" s="186"/>
    </row>
    <row r="8" spans="1:20" ht="15.6">
      <c r="A8" s="187" t="s">
        <v>533</v>
      </c>
      <c r="B8" s="184"/>
      <c r="C8" s="184"/>
      <c r="D8" s="184"/>
      <c r="E8" s="184"/>
      <c r="F8" s="184"/>
      <c r="G8" s="184"/>
      <c r="H8" s="184"/>
      <c r="I8" s="755"/>
      <c r="J8" s="755"/>
      <c r="K8" s="113"/>
      <c r="L8" s="64"/>
      <c r="M8" s="184"/>
      <c r="N8" s="184"/>
      <c r="O8" s="184"/>
      <c r="P8" s="186"/>
      <c r="Q8" s="186"/>
      <c r="R8" s="186"/>
      <c r="S8" s="186"/>
      <c r="T8" s="186"/>
    </row>
    <row r="9" spans="1:21" ht="13.2">
      <c r="A9" s="248" t="s">
        <v>251</v>
      </c>
      <c r="B9" s="342">
        <v>114.1700710692055</v>
      </c>
      <c r="C9" s="342">
        <v>118.54587336186458</v>
      </c>
      <c r="D9" s="342">
        <v>122.23984629033919</v>
      </c>
      <c r="E9" s="342">
        <v>117.19350705521711</v>
      </c>
      <c r="F9" s="342">
        <v>111.68570498463691</v>
      </c>
      <c r="G9" s="342">
        <v>114.0152176834886</v>
      </c>
      <c r="H9" s="342">
        <v>128.83834266725114</v>
      </c>
      <c r="I9" s="352">
        <v>131.35963857166223</v>
      </c>
      <c r="J9" s="352">
        <v>132.31127975543856</v>
      </c>
      <c r="K9" s="343"/>
      <c r="L9" s="344"/>
      <c r="M9" s="352">
        <v>129.72989521145365</v>
      </c>
      <c r="N9" s="342">
        <v>330.5553997936381</v>
      </c>
      <c r="O9" s="352">
        <v>465.13427601368176</v>
      </c>
      <c r="P9" s="317"/>
      <c r="T9" s="1012"/>
      <c r="U9" s="1012"/>
    </row>
    <row r="10" spans="1:21" ht="13.2">
      <c r="A10" s="199" t="s">
        <v>230</v>
      </c>
      <c r="B10" s="345">
        <v>3.233211330427017</v>
      </c>
      <c r="C10" s="345">
        <v>3.2851343369458688</v>
      </c>
      <c r="D10" s="345">
        <v>3.427221318771947</v>
      </c>
      <c r="E10" s="345">
        <v>3.200640359288676</v>
      </c>
      <c r="F10" s="345">
        <v>3.132004177469454</v>
      </c>
      <c r="G10" s="345">
        <v>3.837431499235229</v>
      </c>
      <c r="H10" s="345">
        <v>4.472872896115161</v>
      </c>
      <c r="I10" s="615">
        <v>5.006478480604277</v>
      </c>
      <c r="J10" s="615">
        <v>5.61035958023526</v>
      </c>
      <c r="K10" s="346"/>
      <c r="L10" s="347"/>
      <c r="M10" s="615">
        <v>7.912845507321407</v>
      </c>
      <c r="N10" s="345">
        <v>12.706702851792016</v>
      </c>
      <c r="O10" s="615">
        <v>13.597297354765306</v>
      </c>
      <c r="P10" s="317"/>
      <c r="T10" s="597"/>
      <c r="U10" s="597"/>
    </row>
    <row r="11" spans="1:21" ht="13.2">
      <c r="A11" s="248" t="s">
        <v>231</v>
      </c>
      <c r="B11" s="348">
        <v>4.883250633381593</v>
      </c>
      <c r="C11" s="348">
        <v>4.930182391162604</v>
      </c>
      <c r="D11" s="348">
        <v>7.752820150379012</v>
      </c>
      <c r="E11" s="348">
        <v>7.446160356115433</v>
      </c>
      <c r="F11" s="348">
        <v>7.041176053703126</v>
      </c>
      <c r="G11" s="348">
        <v>7.029659187329419</v>
      </c>
      <c r="H11" s="348">
        <v>3.9023170189224143</v>
      </c>
      <c r="I11" s="616">
        <v>3.9753368081437577</v>
      </c>
      <c r="J11" s="616">
        <v>4.0148934210457625</v>
      </c>
      <c r="K11" s="343"/>
      <c r="L11" s="344"/>
      <c r="M11" s="616">
        <v>1.5901177433053622</v>
      </c>
      <c r="N11" s="348">
        <v>19.518649380480316</v>
      </c>
      <c r="O11" s="616">
        <v>29.269815747526987</v>
      </c>
      <c r="P11" s="317"/>
      <c r="T11" s="597"/>
      <c r="U11" s="597"/>
    </row>
    <row r="12" spans="1:21" ht="13.2">
      <c r="A12" s="199" t="s">
        <v>232</v>
      </c>
      <c r="B12" s="345">
        <v>-1.2364777518728425</v>
      </c>
      <c r="C12" s="345">
        <v>-1.0725609309981108</v>
      </c>
      <c r="D12" s="345">
        <v>-0.8406928165324281</v>
      </c>
      <c r="E12" s="345">
        <v>-0.6580791900628254</v>
      </c>
      <c r="F12" s="345">
        <v>-0.9419087635116777</v>
      </c>
      <c r="G12" s="345">
        <v>-1.008327936145065</v>
      </c>
      <c r="H12" s="345">
        <v>-1.160483827196671</v>
      </c>
      <c r="I12" s="615">
        <v>-1.2037282861341243</v>
      </c>
      <c r="J12" s="615">
        <v>-1.0114559158431344</v>
      </c>
      <c r="K12" s="346"/>
      <c r="L12" s="347"/>
      <c r="M12" s="615">
        <v>-3.1371856967709144</v>
      </c>
      <c r="N12" s="345">
        <v>-4.666257592037052</v>
      </c>
      <c r="O12" s="615">
        <v>-3.449008706251996</v>
      </c>
      <c r="P12" s="317"/>
      <c r="T12" s="597"/>
      <c r="U12" s="597"/>
    </row>
    <row r="13" spans="1:21" ht="13.2">
      <c r="A13" s="248" t="s">
        <v>235</v>
      </c>
      <c r="B13" s="349">
        <v>-0.06954519175838969</v>
      </c>
      <c r="C13" s="349">
        <v>-0.0925796871711886</v>
      </c>
      <c r="D13" s="349">
        <v>-0.283847545472957</v>
      </c>
      <c r="E13" s="349">
        <v>-0.3011571390981292</v>
      </c>
      <c r="F13" s="349">
        <v>-0.09309012095628755</v>
      </c>
      <c r="G13" s="349">
        <v>-0.12828772689766454</v>
      </c>
      <c r="H13" s="349">
        <v>-0.13492106925785488</v>
      </c>
      <c r="I13" s="617">
        <v>-0.29291469854370855</v>
      </c>
      <c r="J13" s="617">
        <v>-0.2977690122996747</v>
      </c>
      <c r="K13" s="343"/>
      <c r="L13" s="344"/>
      <c r="M13" s="617">
        <v>0.09020694922870312</v>
      </c>
      <c r="N13" s="349">
        <v>0.044810143718444204</v>
      </c>
      <c r="O13" s="617">
        <v>-0.8063825324250382</v>
      </c>
      <c r="P13" s="317"/>
      <c r="T13" s="597"/>
      <c r="U13" s="597"/>
    </row>
    <row r="14" spans="1:21" ht="13.2">
      <c r="A14" s="199" t="s">
        <v>246</v>
      </c>
      <c r="B14" s="618">
        <v>120.98051008938288</v>
      </c>
      <c r="C14" s="618">
        <v>125.59604947180375</v>
      </c>
      <c r="D14" s="618">
        <v>132.29534739748476</v>
      </c>
      <c r="E14" s="618">
        <v>126.88107144146026</v>
      </c>
      <c r="F14" s="618">
        <v>120.82388633134153</v>
      </c>
      <c r="G14" s="618">
        <v>123.7456927070105</v>
      </c>
      <c r="H14" s="618">
        <v>135.9181276858342</v>
      </c>
      <c r="I14" s="618">
        <v>138.84481087573243</v>
      </c>
      <c r="J14" s="618">
        <v>140.6273078285768</v>
      </c>
      <c r="K14" s="346"/>
      <c r="L14" s="347"/>
      <c r="M14" s="618">
        <v>136.1858797145382</v>
      </c>
      <c r="N14" s="618">
        <v>358.15930457759185</v>
      </c>
      <c r="O14" s="618">
        <v>503.745997877297</v>
      </c>
      <c r="P14" s="317"/>
      <c r="T14" s="597"/>
      <c r="U14" s="597"/>
    </row>
    <row r="15" spans="1:21" ht="13.2">
      <c r="A15" s="248" t="s">
        <v>241</v>
      </c>
      <c r="B15" s="382">
        <v>9.359535948128402</v>
      </c>
      <c r="C15" s="382">
        <v>2.8853529265659468</v>
      </c>
      <c r="D15" s="382">
        <v>2.617528421663499</v>
      </c>
      <c r="E15" s="382">
        <v>2.233435082446227</v>
      </c>
      <c r="F15" s="382">
        <v>1.9926831510721765</v>
      </c>
      <c r="G15" s="382">
        <v>1.7049637203558188</v>
      </c>
      <c r="H15" s="382">
        <v>1.6889647436536368</v>
      </c>
      <c r="I15" s="619">
        <v>2.023554193580901</v>
      </c>
      <c r="J15" s="619">
        <v>2.1446689483222245</v>
      </c>
      <c r="K15" s="343"/>
      <c r="L15" s="344"/>
      <c r="M15" s="619">
        <v>189.83794192823095</v>
      </c>
      <c r="N15" s="382">
        <v>158.11817928672383</v>
      </c>
      <c r="O15" s="619">
        <v>8.54861037553772</v>
      </c>
      <c r="P15" s="317"/>
      <c r="T15" s="597"/>
      <c r="U15" s="597"/>
    </row>
    <row r="16" spans="1:21" ht="13.2">
      <c r="A16" s="199" t="s">
        <v>264</v>
      </c>
      <c r="B16" s="346">
        <v>130.34004603751129</v>
      </c>
      <c r="C16" s="346">
        <v>128.4814023983697</v>
      </c>
      <c r="D16" s="346">
        <v>134.91287581914827</v>
      </c>
      <c r="E16" s="346">
        <v>129.1145065239065</v>
      </c>
      <c r="F16" s="346">
        <v>122.8165694824137</v>
      </c>
      <c r="G16" s="346">
        <v>125.45065642736633</v>
      </c>
      <c r="H16" s="346">
        <v>137.60709242948784</v>
      </c>
      <c r="I16" s="346">
        <v>140.86836506931334</v>
      </c>
      <c r="J16" s="346">
        <v>142.771976776899</v>
      </c>
      <c r="K16" s="346"/>
      <c r="L16" s="347"/>
      <c r="M16" s="346">
        <v>326.0238216427691</v>
      </c>
      <c r="N16" s="346">
        <v>516.2774838643156</v>
      </c>
      <c r="O16" s="346">
        <v>512.2946082528347</v>
      </c>
      <c r="P16" s="317"/>
      <c r="T16" s="597"/>
      <c r="U16" s="597"/>
    </row>
    <row r="17" spans="1:21" ht="15.6">
      <c r="A17" s="248" t="s">
        <v>515</v>
      </c>
      <c r="B17" s="382">
        <v>-18.654341052874365</v>
      </c>
      <c r="C17" s="382">
        <v>-14.466184714881102</v>
      </c>
      <c r="D17" s="382">
        <v>-6.074533151897137</v>
      </c>
      <c r="E17" s="382">
        <v>2.245132047755736</v>
      </c>
      <c r="F17" s="382">
        <v>9.494710273024861</v>
      </c>
      <c r="G17" s="382">
        <v>7.250473373106972</v>
      </c>
      <c r="H17" s="382">
        <v>1.750058613939788</v>
      </c>
      <c r="I17" s="619">
        <v>-1.3595966423279644</v>
      </c>
      <c r="J17" s="619">
        <v>1.007843575923355</v>
      </c>
      <c r="K17" s="352"/>
      <c r="L17" s="353"/>
      <c r="M17" s="619">
        <v>4.531578150868987</v>
      </c>
      <c r="N17" s="382">
        <v>-51.14320785063388</v>
      </c>
      <c r="O17" s="619">
        <v>12.915782541990431</v>
      </c>
      <c r="P17" s="317"/>
      <c r="T17" s="597"/>
      <c r="U17" s="597"/>
    </row>
    <row r="18" spans="1:21" ht="13.2">
      <c r="A18" s="199" t="s">
        <v>252</v>
      </c>
      <c r="B18" s="346">
        <v>111.68570498463691</v>
      </c>
      <c r="C18" s="346">
        <v>114.0152176834886</v>
      </c>
      <c r="D18" s="346">
        <v>128.83834266725114</v>
      </c>
      <c r="E18" s="346">
        <v>131.35963857166223</v>
      </c>
      <c r="F18" s="346">
        <v>132.31127975543856</v>
      </c>
      <c r="G18" s="346">
        <v>132.7011298004733</v>
      </c>
      <c r="H18" s="346">
        <v>139.35715104342762</v>
      </c>
      <c r="I18" s="346">
        <v>139.50876842698537</v>
      </c>
      <c r="J18" s="346">
        <v>143.77982035282236</v>
      </c>
      <c r="K18" s="346"/>
      <c r="L18" s="347"/>
      <c r="M18" s="346">
        <v>330.5553997936381</v>
      </c>
      <c r="N18" s="346">
        <v>465.13427601368176</v>
      </c>
      <c r="O18" s="351">
        <v>525.2103907948251</v>
      </c>
      <c r="P18" s="317"/>
      <c r="T18" s="597"/>
      <c r="U18" s="597"/>
    </row>
    <row r="19" spans="1:16" s="454" customFormat="1" ht="13.2">
      <c r="A19" s="248"/>
      <c r="B19" s="375"/>
      <c r="C19" s="375"/>
      <c r="D19" s="375"/>
      <c r="E19" s="375"/>
      <c r="F19" s="375"/>
      <c r="G19" s="375"/>
      <c r="H19" s="375"/>
      <c r="I19" s="620"/>
      <c r="J19" s="620"/>
      <c r="K19" s="352"/>
      <c r="L19" s="353"/>
      <c r="M19" s="620"/>
      <c r="N19" s="375"/>
      <c r="O19" s="620"/>
      <c r="P19" s="320"/>
    </row>
    <row r="20" spans="1:21" s="198" customFormat="1" ht="13.2">
      <c r="A20" s="199" t="s">
        <v>227</v>
      </c>
      <c r="B20" s="345">
        <v>1.0325783918059501</v>
      </c>
      <c r="C20" s="345">
        <v>1.40571813123544</v>
      </c>
      <c r="D20" s="345">
        <v>0.7688522282574135</v>
      </c>
      <c r="E20" s="345">
        <v>0.7058491047817951</v>
      </c>
      <c r="F20" s="345">
        <v>0.8724334573260402</v>
      </c>
      <c r="G20" s="345">
        <v>0.8894145596761658</v>
      </c>
      <c r="H20" s="345">
        <v>1.3530457100541748</v>
      </c>
      <c r="I20" s="615">
        <v>0.9092500921772612</v>
      </c>
      <c r="J20" s="615">
        <v>0.612436661423589</v>
      </c>
      <c r="K20" s="459"/>
      <c r="L20" s="460"/>
      <c r="M20" s="615">
        <v>6.183072615364766</v>
      </c>
      <c r="N20" s="345">
        <v>4.3486742059080665</v>
      </c>
      <c r="O20" s="615">
        <v>3.2365493500414146</v>
      </c>
      <c r="P20" s="320"/>
      <c r="T20" s="597"/>
      <c r="U20" s="597"/>
    </row>
    <row r="21" spans="1:21" s="454" customFormat="1" ht="13.2">
      <c r="A21" s="248" t="s">
        <v>433</v>
      </c>
      <c r="B21" s="348">
        <v>3.4117362873781807</v>
      </c>
      <c r="C21" s="348">
        <v>3.5622432319735644</v>
      </c>
      <c r="D21" s="348">
        <v>4.540615263653426</v>
      </c>
      <c r="E21" s="348">
        <v>4.3884674805912836</v>
      </c>
      <c r="F21" s="348">
        <v>4.363890782786772</v>
      </c>
      <c r="G21" s="348">
        <v>5.343535637584134</v>
      </c>
      <c r="H21" s="348">
        <v>3.3794129854449695</v>
      </c>
      <c r="I21" s="616">
        <v>4.874676893860109</v>
      </c>
      <c r="J21" s="616">
        <v>7.746636186154517</v>
      </c>
      <c r="K21" s="352"/>
      <c r="L21" s="353"/>
      <c r="M21" s="616">
        <v>7.066773389275734</v>
      </c>
      <c r="N21" s="348">
        <v>12.292605513912738</v>
      </c>
      <c r="O21" s="616">
        <v>18.636509164615617</v>
      </c>
      <c r="P21" s="320"/>
      <c r="T21" s="597"/>
      <c r="U21" s="597"/>
    </row>
    <row r="22" spans="1:21" s="198" customFormat="1" ht="13.2">
      <c r="A22" s="199" t="s">
        <v>242</v>
      </c>
      <c r="B22" s="345">
        <v>10.653841200824857</v>
      </c>
      <c r="C22" s="345">
        <v>8.1413786423597</v>
      </c>
      <c r="D22" s="345">
        <v>6.699196655069452</v>
      </c>
      <c r="E22" s="345">
        <v>7.644539713189047</v>
      </c>
      <c r="F22" s="345">
        <v>7.187372517457601</v>
      </c>
      <c r="G22" s="345">
        <v>4.702271779160865</v>
      </c>
      <c r="H22" s="345">
        <v>7.465327589529934</v>
      </c>
      <c r="I22" s="615">
        <v>7.649544403423092</v>
      </c>
      <c r="J22" s="615">
        <v>4.563078448175467</v>
      </c>
      <c r="K22" s="459"/>
      <c r="L22" s="460"/>
      <c r="M22" s="615">
        <v>20.03278204406584</v>
      </c>
      <c r="N22" s="345">
        <v>19.8119704538558</v>
      </c>
      <c r="O22" s="615">
        <v>26.233380664876968</v>
      </c>
      <c r="P22" s="320"/>
      <c r="T22" s="597"/>
      <c r="U22" s="597"/>
    </row>
    <row r="23" spans="1:21" s="454" customFormat="1" ht="13.2">
      <c r="A23" s="248" t="s">
        <v>254</v>
      </c>
      <c r="B23" s="348">
        <v>69.35294365276143</v>
      </c>
      <c r="C23" s="348">
        <v>55.20078941620937</v>
      </c>
      <c r="D23" s="348">
        <v>53.7942827790081</v>
      </c>
      <c r="E23" s="348">
        <v>52.91560890837007</v>
      </c>
      <c r="F23" s="348">
        <v>50.799536933494124</v>
      </c>
      <c r="G23" s="348">
        <v>38.51452814685476</v>
      </c>
      <c r="H23" s="348">
        <v>52.08667060152082</v>
      </c>
      <c r="I23" s="616">
        <v>50.96120484145647</v>
      </c>
      <c r="J23" s="616">
        <v>55.56580876687869</v>
      </c>
      <c r="K23" s="352"/>
      <c r="L23" s="353"/>
      <c r="M23" s="616">
        <v>130.28623695606996</v>
      </c>
      <c r="N23" s="348">
        <v>251.60543197313194</v>
      </c>
      <c r="O23" s="616">
        <v>196.02395676772704</v>
      </c>
      <c r="P23" s="320"/>
      <c r="T23" s="597"/>
      <c r="U23" s="597"/>
    </row>
    <row r="24" spans="1:21" s="198" customFormat="1" ht="15.6">
      <c r="A24" s="199" t="s">
        <v>260</v>
      </c>
      <c r="B24" s="345">
        <v>-12.09447826637049</v>
      </c>
      <c r="C24" s="345">
        <v>-7.8999536011488125</v>
      </c>
      <c r="D24" s="345">
        <v>-2.9566553909297495</v>
      </c>
      <c r="E24" s="345">
        <v>1.1510966314714217</v>
      </c>
      <c r="F24" s="345">
        <v>4.88410492453371</v>
      </c>
      <c r="G24" s="345">
        <v>3.173682950368625</v>
      </c>
      <c r="H24" s="345">
        <v>0.8135516523322125</v>
      </c>
      <c r="I24" s="615">
        <v>-0.6288952778364834</v>
      </c>
      <c r="J24" s="615">
        <v>0.46155598558214245</v>
      </c>
      <c r="K24" s="459"/>
      <c r="L24" s="460"/>
      <c r="M24" s="615">
        <v>2.121355641585513</v>
      </c>
      <c r="N24" s="345">
        <v>-17.44881722526987</v>
      </c>
      <c r="O24" s="615">
        <v>6.252229115444007</v>
      </c>
      <c r="P24" s="320"/>
      <c r="T24" s="597"/>
      <c r="U24" s="597"/>
    </row>
    <row r="25" spans="1:21" s="454" customFormat="1" ht="13.2">
      <c r="A25" s="248" t="s">
        <v>233</v>
      </c>
      <c r="B25" s="481">
        <v>184.04232625103683</v>
      </c>
      <c r="C25" s="481">
        <v>174.42539350411786</v>
      </c>
      <c r="D25" s="481">
        <v>191.68463420230975</v>
      </c>
      <c r="E25" s="481">
        <v>198.1652004100659</v>
      </c>
      <c r="F25" s="481">
        <v>200.4186183710368</v>
      </c>
      <c r="G25" s="481">
        <v>185.32456287411785</v>
      </c>
      <c r="H25" s="481">
        <v>204.45515958230973</v>
      </c>
      <c r="I25" s="621">
        <v>203.24454938006582</v>
      </c>
      <c r="J25" s="621">
        <v>212.82933640103678</v>
      </c>
      <c r="K25" s="352"/>
      <c r="L25" s="353"/>
      <c r="M25" s="621">
        <v>496.2456204399999</v>
      </c>
      <c r="N25" s="481">
        <v>735.7441409352205</v>
      </c>
      <c r="O25" s="621">
        <v>775.5930158575302</v>
      </c>
      <c r="P25" s="317"/>
      <c r="T25" s="597"/>
      <c r="U25" s="597"/>
    </row>
    <row r="26" spans="1:16" s="198" customFormat="1" ht="13.2">
      <c r="A26" s="311"/>
      <c r="B26" s="351"/>
      <c r="C26" s="351"/>
      <c r="D26" s="351"/>
      <c r="E26" s="351"/>
      <c r="F26" s="351"/>
      <c r="G26" s="351"/>
      <c r="H26" s="351"/>
      <c r="I26" s="346"/>
      <c r="J26" s="346"/>
      <c r="K26" s="346"/>
      <c r="L26" s="347"/>
      <c r="M26" s="346"/>
      <c r="N26" s="351"/>
      <c r="O26" s="346"/>
      <c r="P26" s="317"/>
    </row>
    <row r="27" spans="1:21" s="454" customFormat="1" ht="13.2">
      <c r="A27" s="248" t="s">
        <v>253</v>
      </c>
      <c r="B27" s="374">
        <v>0.05965170167976108</v>
      </c>
      <c r="C27" s="374">
        <v>0.05947213437298071</v>
      </c>
      <c r="D27" s="374">
        <v>0.08226042008644341</v>
      </c>
      <c r="E27" s="374">
        <v>0.0826622021231953</v>
      </c>
      <c r="F27" s="374">
        <v>0.0818197198324302</v>
      </c>
      <c r="G27" s="374">
        <v>0.08534286760812004</v>
      </c>
      <c r="H27" s="374">
        <v>0.05495047844735734</v>
      </c>
      <c r="I27" s="369">
        <v>0.05698180691851351</v>
      </c>
      <c r="J27" s="369">
        <v>0.06285148396412432</v>
      </c>
      <c r="K27" s="366"/>
      <c r="L27" s="370"/>
      <c r="M27" s="369">
        <v>0.049764817065192535</v>
      </c>
      <c r="N27" s="374">
        <v>0.08350765046097108</v>
      </c>
      <c r="O27" s="369">
        <v>0.08301141403124013</v>
      </c>
      <c r="P27" s="318"/>
      <c r="Q27" s="466"/>
      <c r="R27" s="466"/>
      <c r="S27" s="466"/>
      <c r="T27" s="597"/>
      <c r="U27" s="597"/>
    </row>
    <row r="28" spans="1:16" s="198" customFormat="1" ht="13.2">
      <c r="A28" s="199"/>
      <c r="B28" s="362"/>
      <c r="C28" s="362"/>
      <c r="D28" s="362"/>
      <c r="E28" s="362"/>
      <c r="F28" s="362"/>
      <c r="G28" s="362"/>
      <c r="H28" s="362"/>
      <c r="I28" s="850"/>
      <c r="J28" s="850"/>
      <c r="K28" s="364"/>
      <c r="L28" s="361"/>
      <c r="M28" s="362"/>
      <c r="N28" s="362"/>
      <c r="O28" s="850"/>
      <c r="P28" s="185"/>
    </row>
    <row r="29" spans="1:21" s="454" customFormat="1" ht="13.2">
      <c r="A29" s="248" t="s">
        <v>211</v>
      </c>
      <c r="B29" s="352">
        <v>83</v>
      </c>
      <c r="C29" s="352">
        <v>69.00000000000003</v>
      </c>
      <c r="D29" s="352">
        <v>73.1</v>
      </c>
      <c r="E29" s="352">
        <v>77.30000000000001</v>
      </c>
      <c r="F29" s="352">
        <v>78.79999999999998</v>
      </c>
      <c r="G29" s="352">
        <v>70.30000000000001</v>
      </c>
      <c r="H29" s="352">
        <v>73.50</v>
      </c>
      <c r="I29" s="352">
        <v>73.19999999999999</v>
      </c>
      <c r="J29" s="352">
        <v>79.20000000000002</v>
      </c>
      <c r="K29" s="710"/>
      <c r="L29" s="711"/>
      <c r="M29" s="352">
        <v>194</v>
      </c>
      <c r="N29" s="352">
        <v>319.6</v>
      </c>
      <c r="O29" s="352">
        <v>299.50</v>
      </c>
      <c r="P29" s="317"/>
      <c r="Q29" s="458"/>
      <c r="R29" s="458"/>
      <c r="S29" s="458"/>
      <c r="T29" s="597"/>
      <c r="U29" s="597"/>
    </row>
    <row r="30" spans="1:21" s="198" customFormat="1" ht="13.2">
      <c r="A30" s="199" t="s">
        <v>502</v>
      </c>
      <c r="B30" s="346">
        <v>0.40568251999999994</v>
      </c>
      <c r="C30" s="346">
        <v>0.44456387</v>
      </c>
      <c r="D30" s="346">
        <v>0.31165128000000003</v>
      </c>
      <c r="E30" s="346">
        <v>0.24602464000000002</v>
      </c>
      <c r="F30" s="346">
        <v>0.34464679000000004</v>
      </c>
      <c r="G30" s="346">
        <v>0.34542413</v>
      </c>
      <c r="H30" s="346">
        <v>0.12233384</v>
      </c>
      <c r="I30" s="346">
        <v>0.33132849000000003</v>
      </c>
      <c r="J30" s="346">
        <v>0.26308257999999995</v>
      </c>
      <c r="K30" s="709"/>
      <c r="L30" s="708"/>
      <c r="M30" s="346">
        <v>0.76606375</v>
      </c>
      <c r="N30" s="346">
        <v>1.7449552599999998</v>
      </c>
      <c r="O30" s="346">
        <v>1.2477468400000002</v>
      </c>
      <c r="P30" s="317"/>
      <c r="Q30" s="320"/>
      <c r="R30" s="320"/>
      <c r="S30" s="320"/>
      <c r="T30" s="597"/>
      <c r="U30" s="597"/>
    </row>
    <row r="31" spans="1:16" s="454" customFormat="1" ht="13.2">
      <c r="A31" s="248"/>
      <c r="B31" s="463"/>
      <c r="C31" s="463"/>
      <c r="D31" s="463"/>
      <c r="E31" s="463"/>
      <c r="F31" s="463"/>
      <c r="G31" s="463"/>
      <c r="H31" s="463"/>
      <c r="I31" s="622"/>
      <c r="J31" s="622"/>
      <c r="K31" s="366"/>
      <c r="L31" s="371"/>
      <c r="M31" s="463"/>
      <c r="N31" s="463"/>
      <c r="O31" s="622"/>
      <c r="P31" s="185"/>
    </row>
    <row r="32" spans="1:21" s="198" customFormat="1" ht="13.2">
      <c r="A32" s="199" t="s">
        <v>212</v>
      </c>
      <c r="B32" s="346">
        <v>12.40</v>
      </c>
      <c r="C32" s="346">
        <v>11</v>
      </c>
      <c r="D32" s="346">
        <v>14.60</v>
      </c>
      <c r="E32" s="346">
        <v>15.100000000000003</v>
      </c>
      <c r="F32" s="346">
        <v>15.10</v>
      </c>
      <c r="G32" s="346">
        <v>20.79999999999999</v>
      </c>
      <c r="H32" s="346">
        <v>15.80</v>
      </c>
      <c r="I32" s="346">
        <v>15.40</v>
      </c>
      <c r="J32" s="346">
        <v>14.099999999999998</v>
      </c>
      <c r="K32" s="364"/>
      <c r="L32" s="465"/>
      <c r="M32" s="346">
        <v>42.10</v>
      </c>
      <c r="N32" s="346">
        <v>52.40</v>
      </c>
      <c r="O32" s="346">
        <v>65.6</v>
      </c>
      <c r="P32" s="317"/>
      <c r="Q32" s="320"/>
      <c r="R32" s="320"/>
      <c r="S32" s="320"/>
      <c r="T32" s="597"/>
      <c r="U32" s="597"/>
    </row>
    <row r="33" spans="1:16" s="454" customFormat="1" ht="13.2">
      <c r="A33" s="248"/>
      <c r="B33" s="464"/>
      <c r="C33" s="464"/>
      <c r="D33" s="464"/>
      <c r="E33" s="464"/>
      <c r="F33" s="464"/>
      <c r="G33" s="464"/>
      <c r="H33" s="464"/>
      <c r="I33" s="851"/>
      <c r="J33" s="851"/>
      <c r="K33" s="366"/>
      <c r="L33" s="371"/>
      <c r="M33" s="464"/>
      <c r="N33" s="464"/>
      <c r="O33" s="851"/>
      <c r="P33" s="185"/>
    </row>
    <row r="34" spans="1:21" s="198" customFormat="1" ht="13.2">
      <c r="A34" s="199" t="s">
        <v>238</v>
      </c>
      <c r="B34" s="346">
        <v>101.04232625103683</v>
      </c>
      <c r="C34" s="346">
        <v>105.42539350411784</v>
      </c>
      <c r="D34" s="346">
        <v>118.58463420230976</v>
      </c>
      <c r="E34" s="346">
        <v>120.86520041006588</v>
      </c>
      <c r="F34" s="346">
        <v>121.61861837103683</v>
      </c>
      <c r="G34" s="346">
        <v>115.02456287411783</v>
      </c>
      <c r="H34" s="346">
        <v>130.95515958230973</v>
      </c>
      <c r="I34" s="346">
        <v>130.04454938006583</v>
      </c>
      <c r="J34" s="346">
        <v>133.62933640103677</v>
      </c>
      <c r="K34" s="364"/>
      <c r="L34" s="373"/>
      <c r="M34" s="346">
        <v>302.2456204399999</v>
      </c>
      <c r="N34" s="346">
        <v>416.14414093522043</v>
      </c>
      <c r="O34" s="346">
        <v>476.0930158575303</v>
      </c>
      <c r="P34" s="317"/>
      <c r="Q34" s="320"/>
      <c r="R34" s="320"/>
      <c r="S34" s="320"/>
      <c r="T34" s="597"/>
      <c r="U34" s="597"/>
    </row>
    <row r="35" spans="1:21" s="454" customFormat="1" ht="13.2">
      <c r="A35" s="248" t="s">
        <v>213</v>
      </c>
      <c r="B35" s="369">
        <v>0.5490167849389895</v>
      </c>
      <c r="C35" s="369">
        <v>0.6044153972433431</v>
      </c>
      <c r="D35" s="369">
        <v>0.6186444453192422</v>
      </c>
      <c r="E35" s="369">
        <v>0.6099214199060072</v>
      </c>
      <c r="F35" s="369">
        <v>0.6068229556691344</v>
      </c>
      <c r="G35" s="369">
        <v>0.6206655021344826</v>
      </c>
      <c r="H35" s="369">
        <v>0.640507971771628</v>
      </c>
      <c r="I35" s="369">
        <v>0.639842740072126</v>
      </c>
      <c r="J35" s="369">
        <v>0.6278708502348448</v>
      </c>
      <c r="K35" s="366"/>
      <c r="L35" s="370"/>
      <c r="M35" s="369">
        <v>0.6090645599491872</v>
      </c>
      <c r="N35" s="369">
        <v>0.5656098605233206</v>
      </c>
      <c r="O35" s="369">
        <v>0.6138438667232462</v>
      </c>
      <c r="P35" s="318"/>
      <c r="Q35" s="466"/>
      <c r="R35" s="466"/>
      <c r="S35" s="466"/>
      <c r="T35" s="597"/>
      <c r="U35" s="597"/>
    </row>
    <row r="36" spans="1:20" s="198" customFormat="1" ht="13.2">
      <c r="A36" s="199"/>
      <c r="B36" s="362"/>
      <c r="C36" s="362"/>
      <c r="D36" s="362"/>
      <c r="E36" s="362"/>
      <c r="F36" s="362"/>
      <c r="G36" s="362"/>
      <c r="H36" s="362"/>
      <c r="I36" s="850"/>
      <c r="J36" s="850"/>
      <c r="K36" s="364"/>
      <c r="L36" s="361"/>
      <c r="M36" s="362"/>
      <c r="N36" s="362"/>
      <c r="O36" s="850"/>
      <c r="P36" s="185"/>
      <c r="T36" s="467"/>
    </row>
    <row r="37" spans="1:21" s="454" customFormat="1" ht="15.6">
      <c r="A37" s="248" t="s">
        <v>516</v>
      </c>
      <c r="B37" s="352">
        <v>88.64232625103682</v>
      </c>
      <c r="C37" s="352">
        <v>94.42539350411784</v>
      </c>
      <c r="D37" s="352">
        <v>103.98463420230976</v>
      </c>
      <c r="E37" s="352">
        <v>105.76520041006587</v>
      </c>
      <c r="F37" s="352">
        <v>106.51861837103684</v>
      </c>
      <c r="G37" s="352">
        <v>94.22456287411785</v>
      </c>
      <c r="H37" s="352">
        <v>115.15515958230974</v>
      </c>
      <c r="I37" s="352">
        <v>114.64454938006583</v>
      </c>
      <c r="J37" s="352">
        <v>119.52933640103677</v>
      </c>
      <c r="K37" s="366"/>
      <c r="L37" s="372"/>
      <c r="M37" s="352">
        <v>260.1456204399999</v>
      </c>
      <c r="N37" s="352">
        <v>363.74414093522046</v>
      </c>
      <c r="O37" s="352">
        <v>410.49301585753034</v>
      </c>
      <c r="P37" s="317"/>
      <c r="Q37" s="458"/>
      <c r="R37" s="458"/>
      <c r="S37" s="458"/>
      <c r="T37" s="597"/>
      <c r="U37" s="597"/>
    </row>
    <row r="38" spans="1:21" s="198" customFormat="1" ht="13.2">
      <c r="A38" s="199" t="s">
        <v>214</v>
      </c>
      <c r="B38" s="363">
        <v>0.4815217391304346</v>
      </c>
      <c r="C38" s="363">
        <v>0.5412844036697249</v>
      </c>
      <c r="D38" s="363">
        <v>0.5425143453312468</v>
      </c>
      <c r="E38" s="363">
        <v>0.5338042381432895</v>
      </c>
      <c r="F38" s="363">
        <v>0.5314371257485031</v>
      </c>
      <c r="G38" s="363">
        <v>0.5083648138154346</v>
      </c>
      <c r="H38" s="363">
        <v>0.5633251833740831</v>
      </c>
      <c r="I38" s="363">
        <v>0.5639763779527559</v>
      </c>
      <c r="J38" s="363">
        <v>0.5615601503759399</v>
      </c>
      <c r="K38" s="364"/>
      <c r="L38" s="731"/>
      <c r="M38" s="363">
        <v>0.5242275391958922</v>
      </c>
      <c r="N38" s="363">
        <v>0.49435911376919944</v>
      </c>
      <c r="O38" s="363">
        <v>0.5292634248435966</v>
      </c>
      <c r="P38" s="318"/>
      <c r="Q38" s="278"/>
      <c r="R38" s="278"/>
      <c r="S38" s="278"/>
      <c r="T38" s="597"/>
      <c r="U38" s="597"/>
    </row>
    <row r="39" spans="2:16" s="454" customFormat="1" ht="13.2">
      <c r="B39" s="371"/>
      <c r="C39" s="371"/>
      <c r="D39" s="371"/>
      <c r="E39" s="371"/>
      <c r="F39" s="371"/>
      <c r="G39" s="371"/>
      <c r="H39" s="371"/>
      <c r="I39" s="852"/>
      <c r="J39" s="852"/>
      <c r="K39" s="366"/>
      <c r="L39" s="371"/>
      <c r="M39" s="371"/>
      <c r="N39" s="371"/>
      <c r="O39" s="852"/>
      <c r="P39" s="185"/>
    </row>
    <row r="40" spans="1:21" s="198" customFormat="1" ht="15.6">
      <c r="A40" s="199" t="s">
        <v>517</v>
      </c>
      <c r="B40" s="346">
        <v>59.41721069</v>
      </c>
      <c r="C40" s="346">
        <v>48.77317303</v>
      </c>
      <c r="D40" s="346">
        <v>51.37711722</v>
      </c>
      <c r="E40" s="346">
        <v>53.84339396999999</v>
      </c>
      <c r="F40" s="346">
        <v>54.72385933</v>
      </c>
      <c r="G40" s="346">
        <v>41.01356789</v>
      </c>
      <c r="H40" s="346">
        <v>52.76001415999999</v>
      </c>
      <c r="I40" s="346">
        <v>50.50567548</v>
      </c>
      <c r="J40" s="346">
        <v>55.87742445999999</v>
      </c>
      <c r="K40" s="709"/>
      <c r="L40" s="708"/>
      <c r="M40" s="346">
        <v>130.33104521077257</v>
      </c>
      <c r="N40" s="346">
        <v>232.39892319</v>
      </c>
      <c r="O40" s="346">
        <v>200.95793841</v>
      </c>
      <c r="P40" s="185"/>
      <c r="T40" s="597"/>
      <c r="U40" s="597"/>
    </row>
    <row r="41" spans="1:21" s="454" customFormat="1" ht="15.6">
      <c r="A41" s="248" t="s">
        <v>518</v>
      </c>
      <c r="B41" s="352">
        <v>0.8844829599999999</v>
      </c>
      <c r="C41" s="352">
        <v>1.24977677</v>
      </c>
      <c r="D41" s="352">
        <v>0.7324664000000001</v>
      </c>
      <c r="E41" s="352">
        <v>0.7178193</v>
      </c>
      <c r="F41" s="352">
        <v>0.94020768</v>
      </c>
      <c r="G41" s="352">
        <v>0.93869137</v>
      </c>
      <c r="H41" s="352">
        <v>1.3619505499999998</v>
      </c>
      <c r="I41" s="352">
        <v>0.9036493299999999</v>
      </c>
      <c r="J41" s="352">
        <v>0.60938967</v>
      </c>
      <c r="K41" s="710"/>
      <c r="L41" s="711"/>
      <c r="M41" s="352">
        <v>6.48095744</v>
      </c>
      <c r="N41" s="352">
        <v>3.8892697199999997</v>
      </c>
      <c r="O41" s="352">
        <v>3.32918475</v>
      </c>
      <c r="P41" s="185"/>
      <c r="T41" s="597"/>
      <c r="U41" s="597"/>
    </row>
    <row r="42" spans="2:16" s="198" customFormat="1" ht="13.2">
      <c r="B42" s="351"/>
      <c r="C42" s="351"/>
      <c r="D42" s="351"/>
      <c r="E42" s="351"/>
      <c r="F42" s="351"/>
      <c r="G42" s="351"/>
      <c r="H42" s="351"/>
      <c r="I42" s="346"/>
      <c r="J42" s="346"/>
      <c r="K42" s="364"/>
      <c r="L42" s="373"/>
      <c r="M42" s="351"/>
      <c r="N42" s="351"/>
      <c r="O42" s="346"/>
      <c r="P42" s="185"/>
    </row>
    <row r="43" spans="1:21" s="454" customFormat="1" ht="13.2">
      <c r="A43" s="248" t="s">
        <v>218</v>
      </c>
      <c r="B43" s="620">
        <v>30386</v>
      </c>
      <c r="C43" s="620">
        <v>30721</v>
      </c>
      <c r="D43" s="620">
        <v>30806</v>
      </c>
      <c r="E43" s="620">
        <v>30881</v>
      </c>
      <c r="F43" s="620">
        <v>30969</v>
      </c>
      <c r="G43" s="620">
        <v>31241</v>
      </c>
      <c r="H43" s="620">
        <v>31361</v>
      </c>
      <c r="I43" s="620">
        <v>31491</v>
      </c>
      <c r="J43" s="620">
        <v>31605</v>
      </c>
      <c r="K43" s="366"/>
      <c r="L43" s="372"/>
      <c r="M43" s="375">
        <v>30041</v>
      </c>
      <c r="N43" s="375">
        <v>30721</v>
      </c>
      <c r="O43" s="620">
        <v>31241</v>
      </c>
      <c r="P43" s="317"/>
      <c r="Q43" s="458"/>
      <c r="R43" s="458"/>
      <c r="S43" s="458"/>
      <c r="T43" s="597"/>
      <c r="U43" s="597"/>
    </row>
    <row r="44" spans="1:19" s="198" customFormat="1" ht="13.2">
      <c r="A44" s="199"/>
      <c r="B44" s="354"/>
      <c r="C44" s="354"/>
      <c r="D44" s="354"/>
      <c r="E44" s="354"/>
      <c r="F44" s="354"/>
      <c r="G44" s="354"/>
      <c r="H44" s="354"/>
      <c r="I44" s="566"/>
      <c r="J44" s="566"/>
      <c r="K44" s="573"/>
      <c r="L44" s="373"/>
      <c r="M44" s="354"/>
      <c r="N44" s="354"/>
      <c r="O44" s="354"/>
      <c r="P44" s="320"/>
      <c r="Q44" s="320"/>
      <c r="R44" s="320"/>
      <c r="S44" s="320"/>
    </row>
    <row r="45" spans="1:19" s="198" customFormat="1" ht="13.2">
      <c r="A45" s="199"/>
      <c r="B45" s="354"/>
      <c r="C45" s="354"/>
      <c r="D45" s="354"/>
      <c r="E45" s="354"/>
      <c r="F45" s="354"/>
      <c r="G45" s="354"/>
      <c r="H45" s="354"/>
      <c r="I45" s="566"/>
      <c r="J45" s="566"/>
      <c r="K45" s="573"/>
      <c r="L45" s="373"/>
      <c r="M45" s="354"/>
      <c r="N45" s="354"/>
      <c r="O45" s="354"/>
      <c r="P45" s="320"/>
      <c r="Q45" s="320"/>
      <c r="R45" s="320"/>
      <c r="S45" s="320"/>
    </row>
    <row r="46" spans="1:19" s="198" customFormat="1" ht="13.2">
      <c r="A46" s="520" t="s">
        <v>501</v>
      </c>
      <c r="B46" s="200"/>
      <c r="C46" s="200"/>
      <c r="I46" s="521"/>
      <c r="J46" s="521"/>
      <c r="K46" s="112"/>
      <c r="L46" s="64"/>
      <c r="M46" s="320"/>
      <c r="N46" s="320"/>
      <c r="O46" s="320"/>
      <c r="P46" s="320"/>
      <c r="Q46" s="320"/>
      <c r="R46" s="320"/>
      <c r="S46" s="320"/>
    </row>
    <row r="47" spans="1:15" s="198" customFormat="1" ht="13.2">
      <c r="A47" s="520" t="s">
        <v>519</v>
      </c>
      <c r="B47" s="450"/>
      <c r="C47" s="450"/>
      <c r="D47" s="450"/>
      <c r="E47" s="450"/>
      <c r="F47" s="450"/>
      <c r="G47" s="450"/>
      <c r="H47" s="450"/>
      <c r="I47" s="520"/>
      <c r="J47" s="520"/>
      <c r="K47" s="450"/>
      <c r="L47" s="450"/>
      <c r="M47" s="450"/>
      <c r="N47" s="450"/>
      <c r="O47" s="450"/>
    </row>
    <row r="48" spans="1:3" ht="13.2">
      <c r="A48" s="520" t="s">
        <v>520</v>
      </c>
      <c r="B48" s="324"/>
      <c r="C48" s="324"/>
    </row>
    <row r="49" spans="1:3" ht="13.2">
      <c r="A49" s="520" t="s">
        <v>521</v>
      </c>
      <c r="B49" s="324"/>
      <c r="C49" s="324"/>
    </row>
    <row r="50" spans="1:3" ht="13.2">
      <c r="A50" s="601" t="s">
        <v>522</v>
      </c>
      <c r="B50" s="324"/>
      <c r="C50" s="324"/>
    </row>
    <row r="51" spans="1:3" ht="13.2">
      <c r="A51" s="551" t="s">
        <v>679</v>
      </c>
      <c r="B51" s="324"/>
      <c r="C51" s="324"/>
    </row>
    <row r="52" spans="13:16" ht="12.75" customHeight="1">
      <c r="M52" s="323"/>
      <c r="N52" s="323"/>
      <c r="O52" s="323"/>
      <c r="P52" s="323">
        <v>0</v>
      </c>
    </row>
    <row r="53" spans="1:15" ht="13.2">
      <c r="A53" s="1184" t="s">
        <v>119</v>
      </c>
      <c r="B53" s="322"/>
      <c r="D53" s="186"/>
      <c r="E53" s="341"/>
      <c r="F53" s="341"/>
      <c r="G53" s="341"/>
      <c r="H53" s="341"/>
      <c r="I53" s="632"/>
      <c r="J53" s="632"/>
      <c r="K53" s="330"/>
      <c r="M53" s="198"/>
      <c r="N53" s="198"/>
      <c r="O53" s="198"/>
    </row>
    <row r="54" spans="1:15" ht="13.2">
      <c r="A54" s="330"/>
      <c r="B54" s="327"/>
      <c r="C54" s="327"/>
      <c r="D54" s="327"/>
      <c r="E54" s="327"/>
      <c r="F54" s="327"/>
      <c r="G54" s="327"/>
      <c r="H54" s="327"/>
      <c r="I54" s="626"/>
      <c r="J54" s="626"/>
      <c r="K54" s="330"/>
      <c r="L54" s="330"/>
      <c r="M54" s="327"/>
      <c r="N54" s="327"/>
      <c r="O54" s="327"/>
    </row>
  </sheetData>
  <printOptions horizontalCentered="1"/>
  <pageMargins left="0.5" right="0.5" top="0.5" bottom="0.5" header="0.25" footer="0.25"/>
  <pageSetup orientation="landscape" paperSize="1" scale="67" r:id="rId2"/>
  <headerFooter differentFirst="1" scaleWithDoc="0">
    <oddFooter>&amp;CPage &amp;P</oddFooter>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7DF2D67-A554-49B7-9639-D73958B4BB32}">
  <sheetPr codeName="Sheet32">
    <tabColor theme="9" tint="-0.24997000396251678"/>
    <pageSetUpPr fitToPage="1"/>
  </sheetPr>
  <dimension ref="A1:AB74"/>
  <sheetViews>
    <sheetView showGridLines="0" view="pageBreakPreview" zoomScale="80" zoomScaleNormal="100" zoomScaleSheetLayoutView="80" workbookViewId="0" topLeftCell="A1"/>
  </sheetViews>
  <sheetFormatPr defaultColWidth="9.114285714285714" defaultRowHeight="13.2"/>
  <cols>
    <col min="1" max="1" width="82.85714285714286" style="903" customWidth="1"/>
    <col min="2" max="3" width="12.285714285714286" style="903" customWidth="1"/>
    <col min="4" max="8" width="12.285714285714286" style="936" customWidth="1"/>
    <col min="9" max="9" width="14.428571428571429" style="936" bestFit="1" customWidth="1"/>
    <col min="10" max="10" width="14.428571428571429" style="936" customWidth="1"/>
    <col min="11" max="12" width="2.7142857142857144" style="901" customWidth="1"/>
    <col min="13" max="15" width="13.714285714285714" style="903" customWidth="1"/>
    <col min="16" max="16" width="6.285714285714286" style="903" customWidth="1"/>
    <col min="17" max="17" width="10.428571428571429" style="903" bestFit="1" customWidth="1"/>
    <col min="18" max="16384" width="9.142857142857142" style="903"/>
  </cols>
  <sheetData>
    <row r="1" spans="2:28" s="900" customFormat="1" ht="13.2">
      <c r="B1" s="901"/>
      <c r="C1" s="901"/>
      <c r="D1" s="902"/>
      <c r="E1" s="902"/>
      <c r="F1" s="902"/>
      <c r="G1" s="902"/>
      <c r="H1" s="902"/>
      <c r="I1" s="902"/>
      <c r="J1" s="902"/>
      <c r="M1" s="901"/>
      <c r="N1" s="901"/>
      <c r="O1" s="901"/>
      <c r="U1" s="901"/>
      <c r="V1" s="901"/>
      <c r="W1" s="901"/>
      <c r="X1" s="901"/>
      <c r="Y1" s="901"/>
      <c r="Z1" s="901"/>
      <c r="AA1" s="901"/>
      <c r="AB1" s="901"/>
    </row>
    <row r="2" spans="2:28" s="900" customFormat="1" ht="13.2">
      <c r="B2" s="901"/>
      <c r="C2" s="901"/>
      <c r="D2" s="902"/>
      <c r="E2" s="902"/>
      <c r="F2" s="902"/>
      <c r="G2" s="902"/>
      <c r="H2" s="902"/>
      <c r="I2" s="902"/>
      <c r="J2" s="902"/>
      <c r="M2" s="901"/>
      <c r="N2" s="901"/>
      <c r="O2" s="901"/>
      <c r="U2" s="901"/>
      <c r="V2" s="901"/>
      <c r="W2" s="901"/>
      <c r="X2" s="901"/>
      <c r="Y2" s="901"/>
      <c r="Z2" s="901"/>
      <c r="AA2" s="901"/>
      <c r="AB2" s="901"/>
    </row>
    <row r="3" spans="2:15" ht="6.75" customHeight="1">
      <c r="B3" s="904"/>
      <c r="C3" s="904"/>
      <c r="D3" s="905"/>
      <c r="E3" s="905"/>
      <c r="F3" s="905"/>
      <c r="G3" s="905"/>
      <c r="H3" s="905"/>
      <c r="I3" s="905"/>
      <c r="J3" s="905"/>
      <c r="M3" s="904"/>
      <c r="N3" s="904"/>
      <c r="O3" s="904"/>
    </row>
    <row r="4" spans="1:19" ht="15.6">
      <c r="A4" s="1177" t="s">
        <v>436</v>
      </c>
      <c r="B4" s="906"/>
      <c r="C4" s="906"/>
      <c r="D4" s="906"/>
      <c r="E4" s="906"/>
      <c r="F4" s="906"/>
      <c r="G4" s="906"/>
      <c r="H4" s="906"/>
      <c r="I4" s="906"/>
      <c r="J4" s="906"/>
      <c r="K4" s="906"/>
      <c r="L4" s="906"/>
      <c r="M4" s="906"/>
      <c r="N4" s="906"/>
      <c r="O4" s="906"/>
      <c r="P4" s="906"/>
      <c r="Q4" s="906"/>
      <c r="R4" s="906"/>
      <c r="S4" s="906"/>
    </row>
    <row r="5" spans="1:15" ht="13.2">
      <c r="A5" s="911" t="s">
        <v>658</v>
      </c>
      <c r="B5" s="908"/>
      <c r="C5" s="908"/>
      <c r="D5" s="909"/>
      <c r="E5" s="1061"/>
      <c r="F5" s="1061"/>
      <c r="G5" s="1061"/>
      <c r="H5" s="1061"/>
      <c r="I5" s="1061"/>
      <c r="J5" s="1061"/>
      <c r="K5" s="1061"/>
      <c r="L5" s="1061"/>
      <c r="M5" s="1061"/>
      <c r="N5" s="1061"/>
      <c r="O5" s="1061"/>
    </row>
    <row r="6" spans="1:15" ht="13.2">
      <c r="A6" s="907"/>
      <c r="B6" s="446"/>
      <c r="C6" s="446"/>
      <c r="D6" s="613"/>
      <c r="E6" s="613"/>
      <c r="F6" s="613"/>
      <c r="G6" s="613"/>
      <c r="H6" s="613"/>
      <c r="I6" s="613"/>
      <c r="J6" s="613"/>
      <c r="M6" s="446"/>
      <c r="N6" s="446"/>
      <c r="O6" s="446"/>
    </row>
    <row r="7" spans="1:16" ht="13.2">
      <c r="A7" s="911" t="s">
        <v>210</v>
      </c>
      <c r="B7" s="912" t="s">
        <v>490</v>
      </c>
      <c r="C7" s="912" t="s">
        <v>499</v>
      </c>
      <c r="D7" s="912" t="s">
        <v>523</v>
      </c>
      <c r="E7" s="912" t="s">
        <v>535</v>
      </c>
      <c r="F7" s="912" t="s">
        <v>543</v>
      </c>
      <c r="G7" s="912" t="s">
        <v>555</v>
      </c>
      <c r="H7" s="912" t="s">
        <v>587</v>
      </c>
      <c r="I7" s="1007" t="s">
        <v>633</v>
      </c>
      <c r="J7" s="988" t="s">
        <v>664</v>
      </c>
      <c r="K7" s="913"/>
      <c r="L7" s="64"/>
      <c r="M7" s="912">
        <v>2021</v>
      </c>
      <c r="N7" s="912">
        <v>2022</v>
      </c>
      <c r="O7" s="912">
        <v>2023</v>
      </c>
      <c r="P7" s="910"/>
    </row>
    <row r="8" spans="1:15" ht="13.2">
      <c r="A8" s="384" t="s">
        <v>263</v>
      </c>
      <c r="B8" s="910"/>
      <c r="C8" s="910"/>
      <c r="D8" s="914"/>
      <c r="E8" s="914"/>
      <c r="F8" s="914"/>
      <c r="G8" s="914"/>
      <c r="H8" s="914"/>
      <c r="I8" s="914"/>
      <c r="J8" s="914"/>
      <c r="K8" s="913"/>
      <c r="L8" s="64"/>
      <c r="M8" s="910"/>
      <c r="N8" s="910"/>
      <c r="O8" s="910"/>
    </row>
    <row r="9" spans="1:16" ht="15.6">
      <c r="A9" s="955" t="s">
        <v>573</v>
      </c>
      <c r="B9" s="352">
        <v>104.56428840999999</v>
      </c>
      <c r="C9" s="352">
        <v>105.87840865</v>
      </c>
      <c r="D9" s="352">
        <v>108.53203328999996</v>
      </c>
      <c r="E9" s="352">
        <v>110.08666119999997</v>
      </c>
      <c r="F9" s="352">
        <v>112.90</v>
      </c>
      <c r="G9" s="352">
        <v>115.5813055100001</v>
      </c>
      <c r="H9" s="352">
        <v>122.10</v>
      </c>
      <c r="I9" s="352">
        <v>126.03999999999999</v>
      </c>
      <c r="J9" s="352">
        <v>126.60</v>
      </c>
      <c r="K9" s="915"/>
      <c r="L9" s="344"/>
      <c r="M9" s="352">
        <v>21.89228539</v>
      </c>
      <c r="N9" s="352">
        <v>415.1269031336965</v>
      </c>
      <c r="O9" s="352">
        <v>447.10</v>
      </c>
      <c r="P9" s="916"/>
    </row>
    <row r="10" spans="1:16" ht="13.2">
      <c r="A10" s="1051" t="s">
        <v>505</v>
      </c>
      <c r="B10" s="1287">
        <v>59.13366927</v>
      </c>
      <c r="C10" s="1287">
        <v>59.69949821000001</v>
      </c>
      <c r="D10" s="1287">
        <v>61.98354752</v>
      </c>
      <c r="E10" s="1287">
        <v>62.91865761</v>
      </c>
      <c r="F10" s="1287">
        <v>66.60000000000001</v>
      </c>
      <c r="G10" s="1287">
        <v>67.39779487000004</v>
      </c>
      <c r="H10" s="1287">
        <v>70</v>
      </c>
      <c r="I10" s="1287">
        <v>71.80</v>
      </c>
      <c r="J10" s="1287">
        <v>74.30</v>
      </c>
      <c r="K10" s="1044"/>
      <c r="L10" s="460"/>
      <c r="M10" s="1059">
        <v>0</v>
      </c>
      <c r="N10" s="1287">
        <v>231.1552031163036</v>
      </c>
      <c r="O10" s="1287">
        <v>258.90000000000003</v>
      </c>
      <c r="P10" s="916"/>
    </row>
    <row r="11" spans="1:18" ht="13.2">
      <c r="A11" s="1045" t="s">
        <v>503</v>
      </c>
      <c r="B11" s="1046">
        <v>25.33445928</v>
      </c>
      <c r="C11" s="1046">
        <v>25.82681181</v>
      </c>
      <c r="D11" s="1046">
        <v>26.63447511</v>
      </c>
      <c r="E11" s="1046">
        <v>26.833842269999998</v>
      </c>
      <c r="F11" s="1046">
        <v>28</v>
      </c>
      <c r="G11" s="1046">
        <v>28.031682619999998</v>
      </c>
      <c r="H11" s="1046">
        <v>29.10</v>
      </c>
      <c r="I11" s="1046">
        <v>29.90</v>
      </c>
      <c r="J11" s="1046">
        <v>30.80</v>
      </c>
      <c r="K11" s="1047"/>
      <c r="L11" s="1049"/>
      <c r="M11" s="1046">
        <v>1.32450695</v>
      </c>
      <c r="N11" s="1046">
        <v>99.96377412</v>
      </c>
      <c r="O11" s="1046">
        <v>109.50</v>
      </c>
      <c r="P11" s="916"/>
      <c r="R11" s="964"/>
    </row>
    <row r="12" spans="1:16" ht="13.2">
      <c r="A12" s="917" t="s">
        <v>227</v>
      </c>
      <c r="B12" s="960">
        <v>4.67653272</v>
      </c>
      <c r="C12" s="960">
        <v>6.05926955</v>
      </c>
      <c r="D12" s="960">
        <v>5.87877577</v>
      </c>
      <c r="E12" s="960">
        <v>5.02153336</v>
      </c>
      <c r="F12" s="960">
        <v>4.4</v>
      </c>
      <c r="G12" s="960">
        <v>3.899690869999999</v>
      </c>
      <c r="H12" s="960">
        <v>3.40</v>
      </c>
      <c r="I12" s="960">
        <v>3.10</v>
      </c>
      <c r="J12" s="960">
        <v>2</v>
      </c>
      <c r="K12" s="1043"/>
      <c r="L12" s="347"/>
      <c r="M12" s="1059">
        <v>0</v>
      </c>
      <c r="N12" s="960">
        <v>20.26828206</v>
      </c>
      <c r="O12" s="960">
        <v>19.20</v>
      </c>
      <c r="P12" s="916"/>
    </row>
    <row r="13" spans="1:16" ht="13.2">
      <c r="A13" s="955" t="s">
        <v>504</v>
      </c>
      <c r="B13" s="352">
        <v>193.70894968</v>
      </c>
      <c r="C13" s="352">
        <v>197.46398822</v>
      </c>
      <c r="D13" s="352">
        <v>203.02883168999998</v>
      </c>
      <c r="E13" s="352">
        <v>204.86069443999995</v>
      </c>
      <c r="F13" s="352">
        <v>211.90</v>
      </c>
      <c r="G13" s="352">
        <v>214.91047387000015</v>
      </c>
      <c r="H13" s="352">
        <v>224.60</v>
      </c>
      <c r="I13" s="352">
        <v>230.83999999999997</v>
      </c>
      <c r="J13" s="352">
        <v>233.70</v>
      </c>
      <c r="K13" s="352"/>
      <c r="L13" s="353"/>
      <c r="M13" s="621">
        <v>23.21679234</v>
      </c>
      <c r="N13" s="352">
        <v>766.55416243</v>
      </c>
      <c r="O13" s="352">
        <v>834.70</v>
      </c>
      <c r="P13" s="916"/>
    </row>
    <row r="14" spans="1:16" ht="13.8">
      <c r="A14" s="918"/>
      <c r="B14" s="919"/>
      <c r="C14" s="919"/>
      <c r="D14" s="919"/>
      <c r="E14" s="919"/>
      <c r="F14" s="919"/>
      <c r="G14" s="919"/>
      <c r="H14" s="919"/>
      <c r="I14" s="919"/>
      <c r="J14" s="919"/>
      <c r="K14" s="920"/>
      <c r="L14" s="921"/>
      <c r="M14" s="919"/>
      <c r="N14" s="919"/>
      <c r="O14" s="919"/>
      <c r="P14" s="916"/>
    </row>
    <row r="15" spans="1:16" s="922" customFormat="1" ht="13.2">
      <c r="A15" s="955" t="s">
        <v>211</v>
      </c>
      <c r="B15" s="352">
        <v>83.69108904</v>
      </c>
      <c r="C15" s="352">
        <v>82.65061191</v>
      </c>
      <c r="D15" s="352">
        <v>83.81109490999998</v>
      </c>
      <c r="E15" s="352">
        <v>83.70438697</v>
      </c>
      <c r="F15" s="352">
        <v>90.09999999999997</v>
      </c>
      <c r="G15" s="352">
        <v>89.95059099999999</v>
      </c>
      <c r="H15" s="352">
        <v>92.949942</v>
      </c>
      <c r="I15" s="352">
        <v>99.268901</v>
      </c>
      <c r="J15" s="352">
        <v>100.185225</v>
      </c>
      <c r="K15" s="359"/>
      <c r="L15" s="342"/>
      <c r="M15" s="352">
        <v>9.10</v>
      </c>
      <c r="N15" s="352">
        <v>321.95719377</v>
      </c>
      <c r="O15" s="352">
        <v>347.5660728799999</v>
      </c>
      <c r="P15" s="954"/>
    </row>
    <row r="16" spans="1:16" s="922" customFormat="1" ht="13.2">
      <c r="A16" s="917" t="s">
        <v>502</v>
      </c>
      <c r="B16" s="1115">
        <v>1.0167190499999998</v>
      </c>
      <c r="C16" s="1115">
        <v>1.0042341000000001</v>
      </c>
      <c r="D16" s="1115">
        <v>0.9868049</v>
      </c>
      <c r="E16" s="1115">
        <v>0.92912313</v>
      </c>
      <c r="F16" s="1115">
        <v>0.90</v>
      </c>
      <c r="G16" s="1115">
        <v>0.824541</v>
      </c>
      <c r="H16" s="1115">
        <v>0.807351</v>
      </c>
      <c r="I16" s="1115">
        <v>0.800397</v>
      </c>
      <c r="J16" s="1115">
        <v>0.709437</v>
      </c>
      <c r="K16" s="360"/>
      <c r="L16" s="351"/>
      <c r="M16" s="346">
        <v>0</v>
      </c>
      <c r="N16" s="1115">
        <v>4.64100696</v>
      </c>
      <c r="O16" s="1115">
        <v>3.6404690299999998</v>
      </c>
      <c r="P16" s="954"/>
    </row>
    <row r="17" spans="1:16" s="922" customFormat="1" ht="13.2">
      <c r="A17" s="955"/>
      <c r="B17" s="1106"/>
      <c r="C17" s="1106"/>
      <c r="D17" s="1106"/>
      <c r="E17" s="1106"/>
      <c r="F17" s="1106"/>
      <c r="G17" s="1106"/>
      <c r="H17" s="1106"/>
      <c r="I17" s="1106"/>
      <c r="J17" s="1106"/>
      <c r="K17" s="359"/>
      <c r="L17" s="342"/>
      <c r="M17" s="1053"/>
      <c r="N17" s="1106"/>
      <c r="O17" s="1106"/>
      <c r="P17" s="954"/>
    </row>
    <row r="18" spans="1:17" ht="13.2">
      <c r="A18" s="917" t="s">
        <v>212</v>
      </c>
      <c r="B18" s="346">
        <v>15.765559640000001</v>
      </c>
      <c r="C18" s="346">
        <v>16.17287585</v>
      </c>
      <c r="D18" s="346">
        <v>17.49901892</v>
      </c>
      <c r="E18" s="346">
        <v>18.55499182</v>
      </c>
      <c r="F18" s="346">
        <v>17.90</v>
      </c>
      <c r="G18" s="346">
        <v>18.396777999999998</v>
      </c>
      <c r="H18" s="346">
        <v>17.200068</v>
      </c>
      <c r="I18" s="346">
        <v>18.946851</v>
      </c>
      <c r="J18" s="346">
        <v>20.456295</v>
      </c>
      <c r="K18" s="360"/>
      <c r="L18" s="351"/>
      <c r="M18" s="346">
        <v>5.90</v>
      </c>
      <c r="N18" s="346">
        <v>63.89010134280001</v>
      </c>
      <c r="O18" s="346">
        <v>72.35078874</v>
      </c>
      <c r="P18" s="925"/>
      <c r="Q18" s="1161"/>
    </row>
    <row r="19" spans="1:18" ht="13.2">
      <c r="A19" s="955"/>
      <c r="B19" s="1107"/>
      <c r="C19" s="1107"/>
      <c r="D19" s="1107"/>
      <c r="E19" s="1107"/>
      <c r="F19" s="1107"/>
      <c r="G19" s="1107"/>
      <c r="H19" s="1107"/>
      <c r="I19" s="1107"/>
      <c r="J19" s="1107"/>
      <c r="K19" s="962"/>
      <c r="L19" s="348"/>
      <c r="M19" s="1108"/>
      <c r="N19" s="1107"/>
      <c r="O19" s="1107"/>
      <c r="R19" s="1160"/>
    </row>
    <row r="20" spans="1:18" ht="13.2">
      <c r="A20" s="917" t="s">
        <v>237</v>
      </c>
      <c r="B20" s="346">
        <v>109.95786063999999</v>
      </c>
      <c r="C20" s="346">
        <v>114.81337631000001</v>
      </c>
      <c r="D20" s="346">
        <v>119.21773678</v>
      </c>
      <c r="E20" s="346">
        <v>121.15630746999994</v>
      </c>
      <c r="F20" s="346">
        <v>121.80000000000004</v>
      </c>
      <c r="G20" s="346">
        <v>124.87140899999999</v>
      </c>
      <c r="H20" s="346">
        <v>131.650058</v>
      </c>
      <c r="I20" s="346">
        <v>131.51109899999997</v>
      </c>
      <c r="J20" s="346">
        <v>133.505338</v>
      </c>
      <c r="K20" s="360"/>
      <c r="L20" s="351"/>
      <c r="M20" s="346">
        <v>14.116792340000002</v>
      </c>
      <c r="N20" s="346">
        <v>444.5704686600001</v>
      </c>
      <c r="O20" s="346">
        <v>487.1339271200001</v>
      </c>
      <c r="P20" s="925"/>
      <c r="R20" s="1160"/>
    </row>
    <row r="21" spans="1:16" ht="13.2">
      <c r="A21" s="955" t="s">
        <v>216</v>
      </c>
      <c r="B21" s="571">
        <v>0.5676447103845553</v>
      </c>
      <c r="C21" s="571">
        <v>0.5814395695385394</v>
      </c>
      <c r="D21" s="571">
        <v>0.5871960932230098</v>
      </c>
      <c r="E21" s="571">
        <v>0.5914082630696367</v>
      </c>
      <c r="F21" s="571">
        <v>0.5747994336951394</v>
      </c>
      <c r="G21" s="571">
        <v>0.5810391962354287</v>
      </c>
      <c r="H21" s="571">
        <v>0.5861534194122885</v>
      </c>
      <c r="I21" s="571">
        <v>0.5697067189395252</v>
      </c>
      <c r="J21" s="571">
        <v>0.5712680273855371</v>
      </c>
      <c r="K21" s="962"/>
      <c r="L21" s="348"/>
      <c r="M21" s="571">
        <v>0.6080423226975377</v>
      </c>
      <c r="N21" s="571">
        <v>0.5799596303158777</v>
      </c>
      <c r="O21" s="571">
        <v>0.5836036026356776</v>
      </c>
      <c r="P21" s="928"/>
    </row>
    <row r="22" spans="1:15" ht="13.2">
      <c r="A22" s="917"/>
      <c r="B22" s="346"/>
      <c r="C22" s="346"/>
      <c r="D22" s="346"/>
      <c r="E22" s="346"/>
      <c r="F22" s="346"/>
      <c r="G22" s="346"/>
      <c r="H22" s="346"/>
      <c r="I22" s="346"/>
      <c r="J22" s="346"/>
      <c r="K22" s="360"/>
      <c r="L22" s="351"/>
      <c r="M22" s="346"/>
      <c r="N22" s="346"/>
      <c r="O22" s="346"/>
    </row>
    <row r="23" spans="1:18" ht="13.2">
      <c r="A23" s="955" t="s">
        <v>437</v>
      </c>
      <c r="B23" s="352">
        <v>94.19230099999999</v>
      </c>
      <c r="C23" s="352">
        <v>98.64050046000001</v>
      </c>
      <c r="D23" s="352">
        <v>101.71871786</v>
      </c>
      <c r="E23" s="352">
        <v>102.60131564999995</v>
      </c>
      <c r="F23" s="352">
        <v>103.90000000000003</v>
      </c>
      <c r="G23" s="352">
        <v>106.47463099999999</v>
      </c>
      <c r="H23" s="352">
        <v>114.45009</v>
      </c>
      <c r="I23" s="352">
        <v>112.57424799999998</v>
      </c>
      <c r="J23" s="352">
        <v>113.049043</v>
      </c>
      <c r="K23" s="962"/>
      <c r="L23" s="348"/>
      <c r="M23" s="352">
        <v>8.216792340000001</v>
      </c>
      <c r="N23" s="352">
        <v>380.6803673172</v>
      </c>
      <c r="O23" s="352">
        <v>414.69466451</v>
      </c>
      <c r="P23" s="925"/>
      <c r="R23" s="597"/>
    </row>
    <row r="24" spans="1:16" ht="13.2">
      <c r="A24" s="917" t="s">
        <v>217</v>
      </c>
      <c r="B24" s="565">
        <v>0.48625683612245163</v>
      </c>
      <c r="C24" s="565">
        <v>0.49853665652747753</v>
      </c>
      <c r="D24" s="565">
        <v>0.5010062709483152</v>
      </c>
      <c r="E24" s="565">
        <v>0.5015345594574271</v>
      </c>
      <c r="F24" s="565">
        <v>0.4903256252949506</v>
      </c>
      <c r="G24" s="565">
        <v>0.4954371421860376</v>
      </c>
      <c r="H24" s="565">
        <v>0.5095729741763134</v>
      </c>
      <c r="I24" s="565">
        <v>0.48767218852885114</v>
      </c>
      <c r="J24" s="565">
        <v>0.4837357424047925</v>
      </c>
      <c r="K24" s="360"/>
      <c r="L24" s="351"/>
      <c r="M24" s="565">
        <v>0.35341591653440274</v>
      </c>
      <c r="N24" s="565">
        <v>0.4966124847726763</v>
      </c>
      <c r="O24" s="565">
        <v>0.4968188145561279</v>
      </c>
      <c r="P24" s="928"/>
    </row>
    <row r="25" spans="1:15" ht="13.2">
      <c r="A25" s="955"/>
      <c r="B25" s="1108"/>
      <c r="C25" s="1108"/>
      <c r="D25" s="1108"/>
      <c r="E25" s="1108"/>
      <c r="F25" s="1108"/>
      <c r="G25" s="1108"/>
      <c r="H25" s="1109"/>
      <c r="I25" s="1109"/>
      <c r="J25" s="1109"/>
      <c r="K25" s="962"/>
      <c r="L25" s="348"/>
      <c r="M25" s="1108"/>
      <c r="N25" s="1108"/>
      <c r="O25" s="1108"/>
    </row>
    <row r="26" spans="1:15" ht="13.2">
      <c r="A26" s="917"/>
      <c r="B26" s="346"/>
      <c r="C26" s="346"/>
      <c r="D26" s="346"/>
      <c r="E26" s="346"/>
      <c r="F26" s="346"/>
      <c r="G26" s="346"/>
      <c r="H26" s="346"/>
      <c r="I26" s="346"/>
      <c r="J26" s="346"/>
      <c r="K26" s="360"/>
      <c r="L26" s="351"/>
      <c r="M26" s="346"/>
      <c r="N26" s="346"/>
      <c r="O26" s="346"/>
    </row>
    <row r="27" spans="1:15" ht="13.2">
      <c r="A27" s="1110" t="s">
        <v>438</v>
      </c>
      <c r="B27" s="1108"/>
      <c r="C27" s="1108"/>
      <c r="D27" s="1108"/>
      <c r="E27" s="1108"/>
      <c r="F27" s="1108"/>
      <c r="G27" s="1108"/>
      <c r="H27" s="1108"/>
      <c r="I27" s="1108"/>
      <c r="J27" s="1108"/>
      <c r="K27" s="962"/>
      <c r="L27" s="348"/>
      <c r="M27" s="1108"/>
      <c r="N27" s="1108"/>
      <c r="O27" s="1108"/>
    </row>
    <row r="28" spans="1:16" ht="13.2">
      <c r="A28" s="917" t="s">
        <v>439</v>
      </c>
      <c r="B28" s="566">
        <v>36891</v>
      </c>
      <c r="C28" s="566">
        <v>36849</v>
      </c>
      <c r="D28" s="566">
        <v>37072</v>
      </c>
      <c r="E28" s="566">
        <v>37427</v>
      </c>
      <c r="F28" s="566">
        <v>38134</v>
      </c>
      <c r="G28" s="566">
        <v>38387</v>
      </c>
      <c r="H28" s="566">
        <v>38763</v>
      </c>
      <c r="I28" s="566">
        <v>39250</v>
      </c>
      <c r="J28" s="566">
        <v>39639</v>
      </c>
      <c r="K28" s="360"/>
      <c r="L28" s="351"/>
      <c r="M28" s="566">
        <v>35335</v>
      </c>
      <c r="N28" s="566">
        <v>36849</v>
      </c>
      <c r="O28" s="566">
        <v>38387</v>
      </c>
      <c r="P28" s="916"/>
    </row>
    <row r="29" spans="1:16" ht="13.2">
      <c r="A29" s="955" t="s">
        <v>440</v>
      </c>
      <c r="B29" s="1108">
        <v>28</v>
      </c>
      <c r="C29" s="1108">
        <v>28</v>
      </c>
      <c r="D29" s="1108">
        <v>28</v>
      </c>
      <c r="E29" s="1108">
        <v>28</v>
      </c>
      <c r="F29" s="1108">
        <v>28</v>
      </c>
      <c r="G29" s="1108">
        <v>28</v>
      </c>
      <c r="H29" s="1108">
        <v>28</v>
      </c>
      <c r="I29" s="1108">
        <v>28</v>
      </c>
      <c r="J29" s="1108">
        <v>28</v>
      </c>
      <c r="K29" s="962"/>
      <c r="L29" s="348"/>
      <c r="M29" s="1108">
        <v>27</v>
      </c>
      <c r="N29" s="1108">
        <v>28</v>
      </c>
      <c r="O29" s="1108">
        <v>28</v>
      </c>
      <c r="P29" s="916"/>
    </row>
    <row r="30" spans="1:16" ht="13.2">
      <c r="A30" s="917"/>
      <c r="B30" s="346"/>
      <c r="C30" s="346"/>
      <c r="D30" s="346"/>
      <c r="E30" s="346"/>
      <c r="F30" s="346"/>
      <c r="G30" s="346"/>
      <c r="H30" s="346"/>
      <c r="I30" s="346"/>
      <c r="J30" s="346"/>
      <c r="K30" s="360"/>
      <c r="L30" s="351"/>
      <c r="M30" s="346"/>
      <c r="N30" s="346"/>
      <c r="O30" s="346"/>
      <c r="P30" s="916"/>
    </row>
    <row r="31" spans="1:16" ht="13.2">
      <c r="A31" s="917" t="s">
        <v>441</v>
      </c>
      <c r="B31" s="1111">
        <v>3473939.64</v>
      </c>
      <c r="C31" s="1111">
        <v>3501743</v>
      </c>
      <c r="D31" s="1111">
        <v>3519550</v>
      </c>
      <c r="E31" s="1111">
        <v>3554650</v>
      </c>
      <c r="F31" s="1111">
        <v>3617271</v>
      </c>
      <c r="G31" s="1111">
        <v>3674747</v>
      </c>
      <c r="H31" s="1111">
        <v>3674747</v>
      </c>
      <c r="I31" s="1111">
        <v>3674747</v>
      </c>
      <c r="J31" s="1111">
        <v>3650285</v>
      </c>
      <c r="K31" s="1112"/>
      <c r="L31" s="345"/>
      <c r="M31" s="1111">
        <v>3481427.45</v>
      </c>
      <c r="N31" s="1111">
        <v>3501743</v>
      </c>
      <c r="O31" s="1111">
        <v>3674747</v>
      </c>
      <c r="P31" s="916"/>
    </row>
    <row r="32" spans="1:16" ht="13.2">
      <c r="A32" s="955" t="s">
        <v>442</v>
      </c>
      <c r="B32" s="620">
        <v>233.495862</v>
      </c>
      <c r="C32" s="620">
        <v>234.568054</v>
      </c>
      <c r="D32" s="620">
        <v>240.526448</v>
      </c>
      <c r="E32" s="620">
        <v>247.113772</v>
      </c>
      <c r="F32" s="620">
        <v>253.113772</v>
      </c>
      <c r="G32" s="620">
        <v>255.76234000000002</v>
      </c>
      <c r="H32" s="620">
        <v>255.76234000000002</v>
      </c>
      <c r="I32" s="620">
        <v>255.76234000000002</v>
      </c>
      <c r="J32" s="620">
        <v>255.22234000000003</v>
      </c>
      <c r="K32" s="359"/>
      <c r="L32" s="342"/>
      <c r="M32" s="620">
        <v>223.05021199999996</v>
      </c>
      <c r="N32" s="620">
        <v>234.568054</v>
      </c>
      <c r="O32" s="620">
        <v>255.76234000000002</v>
      </c>
      <c r="P32" s="916"/>
    </row>
    <row r="33" spans="1:16" ht="13.2">
      <c r="A33" s="917"/>
      <c r="B33" s="1111"/>
      <c r="C33" s="1111"/>
      <c r="D33" s="1111"/>
      <c r="E33" s="1111"/>
      <c r="F33" s="1111"/>
      <c r="G33" s="1111"/>
      <c r="H33" s="1111"/>
      <c r="I33" s="1111"/>
      <c r="J33" s="1111"/>
      <c r="K33" s="1112"/>
      <c r="L33" s="345"/>
      <c r="M33" s="1111"/>
      <c r="N33" s="1111"/>
      <c r="O33" s="1111"/>
      <c r="P33" s="916"/>
    </row>
    <row r="34" spans="1:16" ht="13.2">
      <c r="A34" s="955" t="s">
        <v>443</v>
      </c>
      <c r="B34" s="571">
        <v>0.8390699408847266</v>
      </c>
      <c r="C34" s="571">
        <v>0.8654485017845858</v>
      </c>
      <c r="D34" s="571">
        <v>0.8635958948462763</v>
      </c>
      <c r="E34" s="571">
        <v>0.8536112551519396</v>
      </c>
      <c r="F34" s="571">
        <v>0.8540804494995904</v>
      </c>
      <c r="G34" s="571">
        <v>0.856646654925883</v>
      </c>
      <c r="H34" s="571">
        <v>0.861514025358274</v>
      </c>
      <c r="I34" s="571">
        <v>0.8665120058903799</v>
      </c>
      <c r="J34" s="571">
        <v>0.8635834273407038</v>
      </c>
      <c r="K34" s="359"/>
      <c r="L34" s="342"/>
      <c r="M34" s="571">
        <v>0.8491083960771657</v>
      </c>
      <c r="N34" s="571">
        <v>0.8654485017845858</v>
      </c>
      <c r="O34" s="571">
        <v>0.856646654925883</v>
      </c>
      <c r="P34" s="916"/>
    </row>
    <row r="35" spans="1:16" ht="13.2">
      <c r="A35" s="917" t="s">
        <v>444</v>
      </c>
      <c r="B35" s="565">
        <v>0.3024324458418615</v>
      </c>
      <c r="C35" s="565">
        <v>0.5323124135427796</v>
      </c>
      <c r="D35" s="565">
        <v>0.4858909099281278</v>
      </c>
      <c r="E35" s="565">
        <v>0.47207347829586427</v>
      </c>
      <c r="F35" s="565">
        <v>0.41833054727567087</v>
      </c>
      <c r="G35" s="565">
        <v>0.4304529409808396</v>
      </c>
      <c r="H35" s="565">
        <v>0.4853599769763198</v>
      </c>
      <c r="I35" s="565">
        <v>0.4651887724272947</v>
      </c>
      <c r="J35" s="565">
        <v>0.48552742616033756</v>
      </c>
      <c r="K35" s="1112"/>
      <c r="L35" s="345"/>
      <c r="M35" s="565">
        <v>0.16967483915840723</v>
      </c>
      <c r="N35" s="565">
        <v>0.5323124135427796</v>
      </c>
      <c r="O35" s="565">
        <v>0.4304529409808396</v>
      </c>
      <c r="P35" s="916"/>
    </row>
    <row r="36" spans="1:16" ht="13.2">
      <c r="A36" s="955" t="s">
        <v>445</v>
      </c>
      <c r="B36" s="571">
        <v>0.8251009947311577</v>
      </c>
      <c r="C36" s="571">
        <v>0.8418013383620672</v>
      </c>
      <c r="D36" s="571">
        <v>0.8320000000000001</v>
      </c>
      <c r="E36" s="571">
        <v>0.818</v>
      </c>
      <c r="F36" s="571">
        <v>0.812</v>
      </c>
      <c r="G36" s="571">
        <v>0.84</v>
      </c>
      <c r="H36" s="571">
        <v>0.8509999999999999</v>
      </c>
      <c r="I36" s="571">
        <v>0.855</v>
      </c>
      <c r="J36" s="571">
        <v>0.8524887125251632</v>
      </c>
      <c r="K36" s="359"/>
      <c r="L36" s="342"/>
      <c r="M36" s="571">
        <v>0.8210494475096174</v>
      </c>
      <c r="N36" s="571">
        <v>0.8418013383620672</v>
      </c>
      <c r="O36" s="571">
        <v>0.84</v>
      </c>
      <c r="P36" s="916"/>
    </row>
    <row r="37" spans="1:16" ht="13.2">
      <c r="A37" s="917" t="s">
        <v>446</v>
      </c>
      <c r="B37" s="565">
        <v>0.847451054906642</v>
      </c>
      <c r="C37" s="565">
        <v>0.8547368199208223</v>
      </c>
      <c r="D37" s="565">
        <v>0.844</v>
      </c>
      <c r="E37" s="565">
        <v>0.846</v>
      </c>
      <c r="F37" s="565">
        <v>0.833</v>
      </c>
      <c r="G37" s="565">
        <v>0.858</v>
      </c>
      <c r="H37" s="565">
        <v>0.859</v>
      </c>
      <c r="I37" s="565">
        <v>0.861</v>
      </c>
      <c r="J37" s="565">
        <v>0.8668908708665777</v>
      </c>
      <c r="K37" s="1112"/>
      <c r="L37" s="345"/>
      <c r="M37" s="565">
        <v>0.840239206009396</v>
      </c>
      <c r="N37" s="565">
        <v>0.8547368199208223</v>
      </c>
      <c r="O37" s="565">
        <v>0.858</v>
      </c>
      <c r="P37" s="916"/>
    </row>
    <row r="38" spans="1:16" ht="13.2">
      <c r="A38" s="1054"/>
      <c r="B38" s="571"/>
      <c r="C38" s="571"/>
      <c r="D38" s="571"/>
      <c r="E38" s="571"/>
      <c r="F38" s="571"/>
      <c r="G38" s="571"/>
      <c r="H38" s="571"/>
      <c r="I38" s="571"/>
      <c r="J38" s="571"/>
      <c r="K38" s="962"/>
      <c r="L38" s="348"/>
      <c r="M38" s="571"/>
      <c r="N38" s="571"/>
      <c r="O38" s="571"/>
      <c r="P38" s="916"/>
    </row>
    <row r="39" spans="1:16" ht="15.6">
      <c r="A39" s="917" t="s">
        <v>592</v>
      </c>
      <c r="B39" s="346">
        <v>1573.558411945751</v>
      </c>
      <c r="C39" s="346">
        <v>1612.0595665375836</v>
      </c>
      <c r="D39" s="346">
        <v>1634.2208262945385</v>
      </c>
      <c r="E39" s="346">
        <v>1658.6323604341567</v>
      </c>
      <c r="F39" s="346">
        <v>1699.7571139762258</v>
      </c>
      <c r="G39" s="346">
        <v>1745.783895176212</v>
      </c>
      <c r="H39" s="346">
        <v>1785.1594297215443</v>
      </c>
      <c r="I39" s="346">
        <v>1799.0308153028193</v>
      </c>
      <c r="J39" s="346">
        <v>1840.9701840568919</v>
      </c>
      <c r="K39" s="360"/>
      <c r="L39" s="351"/>
      <c r="M39" s="974" t="s">
        <v>346</v>
      </c>
      <c r="N39" s="974" t="s">
        <v>346</v>
      </c>
      <c r="O39" s="974" t="s">
        <v>346</v>
      </c>
      <c r="P39" s="916"/>
    </row>
    <row r="40" spans="1:16" ht="13.2">
      <c r="A40" s="955"/>
      <c r="B40" s="571"/>
      <c r="C40" s="571"/>
      <c r="D40" s="571"/>
      <c r="E40" s="571"/>
      <c r="F40" s="571"/>
      <c r="G40" s="571"/>
      <c r="H40" s="571"/>
      <c r="I40" s="571"/>
      <c r="J40" s="571"/>
      <c r="K40" s="962"/>
      <c r="L40" s="348"/>
      <c r="M40" s="571"/>
      <c r="N40" s="571"/>
      <c r="O40" s="571"/>
      <c r="P40" s="916"/>
    </row>
    <row r="41" spans="1:16" ht="13.2">
      <c r="A41" s="937" t="s">
        <v>447</v>
      </c>
      <c r="B41" s="346"/>
      <c r="C41" s="346"/>
      <c r="D41" s="346"/>
      <c r="E41" s="346"/>
      <c r="F41" s="346"/>
      <c r="G41" s="346"/>
      <c r="H41" s="346"/>
      <c r="I41" s="346"/>
      <c r="J41" s="346"/>
      <c r="K41" s="360"/>
      <c r="L41" s="351"/>
      <c r="M41" s="346"/>
      <c r="N41" s="346"/>
      <c r="O41" s="346"/>
      <c r="P41" s="916"/>
    </row>
    <row r="42" spans="1:16" ht="13.2">
      <c r="A42" s="955" t="s">
        <v>448</v>
      </c>
      <c r="B42" s="620">
        <v>32.2</v>
      </c>
      <c r="C42" s="620">
        <v>30.50</v>
      </c>
      <c r="D42" s="620">
        <v>27.320999999999998</v>
      </c>
      <c r="E42" s="620">
        <v>23.320999999999998</v>
      </c>
      <c r="F42" s="620">
        <v>26.333</v>
      </c>
      <c r="G42" s="620">
        <v>32.012</v>
      </c>
      <c r="H42" s="620">
        <v>40.012</v>
      </c>
      <c r="I42" s="620">
        <v>44.012</v>
      </c>
      <c r="J42" s="620">
        <v>44.512</v>
      </c>
      <c r="K42" s="1062"/>
      <c r="L42" s="375"/>
      <c r="M42" s="620">
        <v>10.50</v>
      </c>
      <c r="N42" s="620">
        <v>30.50</v>
      </c>
      <c r="O42" s="620">
        <v>32.012</v>
      </c>
      <c r="P42" s="916"/>
    </row>
    <row r="43" spans="1:16" ht="13.2">
      <c r="A43" s="917" t="s">
        <v>449</v>
      </c>
      <c r="B43" s="566">
        <v>247777.46</v>
      </c>
      <c r="C43" s="566">
        <v>235666</v>
      </c>
      <c r="D43" s="566">
        <v>198248</v>
      </c>
      <c r="E43" s="566">
        <v>166648</v>
      </c>
      <c r="F43" s="566">
        <v>242810.97813512263</v>
      </c>
      <c r="G43" s="566">
        <v>238270</v>
      </c>
      <c r="H43" s="566">
        <v>294454</v>
      </c>
      <c r="I43" s="566">
        <v>317819.44</v>
      </c>
      <c r="J43" s="566">
        <v>342282</v>
      </c>
      <c r="K43" s="360"/>
      <c r="L43" s="351"/>
      <c r="M43" s="566">
        <v>83903</v>
      </c>
      <c r="N43" s="566">
        <v>235666</v>
      </c>
      <c r="O43" s="566">
        <v>238270</v>
      </c>
      <c r="P43" s="916"/>
    </row>
    <row r="44" spans="1:16" ht="13.2">
      <c r="A44" s="1054" t="s">
        <v>506</v>
      </c>
      <c r="B44" s="571">
        <v>0.21796866133706314</v>
      </c>
      <c r="C44" s="571">
        <v>0.3203972880017645</v>
      </c>
      <c r="D44" s="571">
        <v>0.4424809380170292</v>
      </c>
      <c r="E44" s="571">
        <v>0.36412085953626805</v>
      </c>
      <c r="F44" s="571">
        <v>0.40445282535978216</v>
      </c>
      <c r="G44" s="571">
        <v>0.3974418097116716</v>
      </c>
      <c r="H44" s="571">
        <v>0.34459389242462324</v>
      </c>
      <c r="I44" s="571">
        <v>0.6101136230055657</v>
      </c>
      <c r="J44" s="571">
        <v>0.5804837036132648</v>
      </c>
      <c r="K44" s="359"/>
      <c r="L44" s="342"/>
      <c r="M44" s="571">
        <v>0</v>
      </c>
      <c r="N44" s="571">
        <v>0.3203972880017645</v>
      </c>
      <c r="O44" s="571">
        <v>0.3974418097116716</v>
      </c>
      <c r="P44" s="916"/>
    </row>
    <row r="45" spans="1:16" ht="13.2">
      <c r="A45" s="917" t="s">
        <v>450</v>
      </c>
      <c r="B45" s="346">
        <v>120.90240292000001</v>
      </c>
      <c r="C45" s="346">
        <v>161.2629063</v>
      </c>
      <c r="D45" s="346">
        <v>185.07641206</v>
      </c>
      <c r="E45" s="346">
        <v>216.51246118</v>
      </c>
      <c r="F45" s="346">
        <v>264.22333525</v>
      </c>
      <c r="G45" s="346">
        <v>292.89892110349</v>
      </c>
      <c r="H45" s="346">
        <v>347.87240212349</v>
      </c>
      <c r="I45" s="346">
        <v>436.44066488349</v>
      </c>
      <c r="J45" s="346">
        <v>507.78505573348997</v>
      </c>
      <c r="K45" s="1112"/>
      <c r="L45" s="345"/>
      <c r="M45" s="346">
        <v>21.104047320000003</v>
      </c>
      <c r="N45" s="346">
        <v>161.2629063</v>
      </c>
      <c r="O45" s="346">
        <v>292.89892110349</v>
      </c>
      <c r="P45" s="916"/>
    </row>
    <row r="46" spans="1:16" ht="13.2">
      <c r="A46" s="955" t="s">
        <v>451</v>
      </c>
      <c r="B46" s="352">
        <v>514.521677</v>
      </c>
      <c r="C46" s="352">
        <v>507.50</v>
      </c>
      <c r="D46" s="352">
        <v>516</v>
      </c>
      <c r="E46" s="352">
        <v>483</v>
      </c>
      <c r="F46" s="352">
        <v>560.60</v>
      </c>
      <c r="G46" s="352">
        <v>609.7</v>
      </c>
      <c r="H46" s="352">
        <v>672.30</v>
      </c>
      <c r="I46" s="352">
        <v>745.90</v>
      </c>
      <c r="J46" s="352">
        <v>745.90</v>
      </c>
      <c r="K46" s="359"/>
      <c r="L46" s="342"/>
      <c r="M46" s="352">
        <v>68.645127</v>
      </c>
      <c r="N46" s="352">
        <v>507.50</v>
      </c>
      <c r="O46" s="352">
        <v>609.7</v>
      </c>
      <c r="P46" s="916"/>
    </row>
    <row r="47" spans="1:16" ht="13.2">
      <c r="A47" s="917"/>
      <c r="B47" s="565"/>
      <c r="C47" s="565"/>
      <c r="D47" s="565"/>
      <c r="E47" s="565"/>
      <c r="F47" s="565"/>
      <c r="G47" s="565"/>
      <c r="H47" s="565"/>
      <c r="I47" s="565"/>
      <c r="J47" s="565"/>
      <c r="K47" s="1112"/>
      <c r="L47" s="345"/>
      <c r="M47" s="565"/>
      <c r="N47" s="565"/>
      <c r="O47" s="565"/>
      <c r="P47" s="916"/>
    </row>
    <row r="48" spans="1:16" ht="15.6">
      <c r="A48" s="955" t="s">
        <v>636</v>
      </c>
      <c r="B48" s="620">
        <v>154.38</v>
      </c>
      <c r="C48" s="620">
        <v>223.65</v>
      </c>
      <c r="D48" s="620">
        <v>222.15</v>
      </c>
      <c r="E48" s="620">
        <v>221.65</v>
      </c>
      <c r="F48" s="620">
        <v>213.65</v>
      </c>
      <c r="G48" s="620">
        <v>204.65</v>
      </c>
      <c r="H48" s="620">
        <v>222.65</v>
      </c>
      <c r="I48" s="620">
        <v>201.65</v>
      </c>
      <c r="J48" s="620">
        <v>225.70</v>
      </c>
      <c r="K48" s="359"/>
      <c r="L48" s="342"/>
      <c r="M48" s="620">
        <v>174</v>
      </c>
      <c r="N48" s="620">
        <v>223.65</v>
      </c>
      <c r="O48" s="620">
        <v>204.65</v>
      </c>
      <c r="P48" s="916"/>
    </row>
    <row r="49" spans="1:16" ht="15.6">
      <c r="A49" s="917" t="s">
        <v>637</v>
      </c>
      <c r="B49" s="566">
        <v>1410956.77</v>
      </c>
      <c r="C49" s="566">
        <v>2085815</v>
      </c>
      <c r="D49" s="566">
        <v>2072341.46</v>
      </c>
      <c r="E49" s="566">
        <v>2068841.46</v>
      </c>
      <c r="F49" s="566">
        <v>1957138.0500000003</v>
      </c>
      <c r="G49" s="566">
        <v>1904123.0500000003</v>
      </c>
      <c r="H49" s="566">
        <v>2117939.0500000003</v>
      </c>
      <c r="I49" s="566">
        <v>1914573.61</v>
      </c>
      <c r="J49" s="566">
        <v>2177533.6100000003</v>
      </c>
      <c r="K49" s="1112"/>
      <c r="L49" s="345"/>
      <c r="M49" s="566">
        <v>1480072</v>
      </c>
      <c r="N49" s="566">
        <v>2085815</v>
      </c>
      <c r="O49" s="566">
        <v>1904123.0500000003</v>
      </c>
      <c r="P49" s="916"/>
    </row>
    <row r="50" spans="1:16" ht="15.6">
      <c r="A50" s="955" t="s">
        <v>638</v>
      </c>
      <c r="B50" s="352">
        <v>1390.497173</v>
      </c>
      <c r="C50" s="352">
        <v>2626</v>
      </c>
      <c r="D50" s="352">
        <v>2593.10</v>
      </c>
      <c r="E50" s="352">
        <v>2649.80</v>
      </c>
      <c r="F50" s="352">
        <v>2567.2</v>
      </c>
      <c r="G50" s="352">
        <v>2486.90</v>
      </c>
      <c r="H50" s="352">
        <v>2754.90</v>
      </c>
      <c r="I50" s="352">
        <v>2539.2333333333304</v>
      </c>
      <c r="J50" s="352">
        <v>2970.20</v>
      </c>
      <c r="K50" s="359"/>
      <c r="L50" s="342"/>
      <c r="M50" s="352">
        <v>1717.291162</v>
      </c>
      <c r="N50" s="352">
        <v>2626</v>
      </c>
      <c r="O50" s="352">
        <v>2486.90</v>
      </c>
      <c r="P50" s="916"/>
    </row>
    <row r="51" spans="1:16" ht="13.2">
      <c r="A51" s="917"/>
      <c r="B51" s="566"/>
      <c r="C51" s="566"/>
      <c r="D51" s="566"/>
      <c r="E51" s="566"/>
      <c r="F51" s="566"/>
      <c r="G51" s="566"/>
      <c r="H51" s="566"/>
      <c r="I51" s="566"/>
      <c r="J51" s="566"/>
      <c r="K51" s="1112"/>
      <c r="L51" s="345"/>
      <c r="M51" s="566"/>
      <c r="N51" s="566"/>
      <c r="O51" s="566"/>
      <c r="P51" s="916"/>
    </row>
    <row r="52" spans="1:16" ht="13.2">
      <c r="A52" s="1052" t="s">
        <v>474</v>
      </c>
      <c r="B52" s="352"/>
      <c r="C52" s="352"/>
      <c r="D52" s="352"/>
      <c r="E52" s="352"/>
      <c r="F52" s="352"/>
      <c r="G52" s="352"/>
      <c r="H52" s="352"/>
      <c r="I52" s="352"/>
      <c r="J52" s="352"/>
      <c r="K52" s="359"/>
      <c r="L52" s="342"/>
      <c r="M52" s="352"/>
      <c r="N52" s="352"/>
      <c r="O52" s="352"/>
      <c r="P52" s="916"/>
    </row>
    <row r="53" spans="1:16" ht="13.2">
      <c r="A53" s="1051" t="s">
        <v>47</v>
      </c>
      <c r="B53" s="1113">
        <v>64.86329918662</v>
      </c>
      <c r="C53" s="1113">
        <v>192.58698379592494</v>
      </c>
      <c r="D53" s="1113">
        <v>70.49849087</v>
      </c>
      <c r="E53" s="1113">
        <v>68.73799079999999</v>
      </c>
      <c r="F53" s="1113">
        <v>112.72114622000008</v>
      </c>
      <c r="G53" s="1113">
        <v>142.62492520338992</v>
      </c>
      <c r="H53" s="1113">
        <v>114.89310232</v>
      </c>
      <c r="I53" s="346">
        <v>76.88849601999999</v>
      </c>
      <c r="J53" s="346">
        <v>202.26937637999998</v>
      </c>
      <c r="K53" s="1112"/>
      <c r="L53" s="345"/>
      <c r="M53" s="1114" t="s">
        <v>346</v>
      </c>
      <c r="N53" s="346">
        <v>327.79984221038</v>
      </c>
      <c r="O53" s="346">
        <v>394.58255309339</v>
      </c>
      <c r="P53" s="916"/>
    </row>
    <row r="54" spans="1:16" ht="13.2">
      <c r="A54" s="955" t="s">
        <v>45</v>
      </c>
      <c r="B54" s="1053">
        <v>0</v>
      </c>
      <c r="C54" s="1053">
        <v>0</v>
      </c>
      <c r="D54" s="1053">
        <v>0</v>
      </c>
      <c r="E54" s="1053">
        <v>0</v>
      </c>
      <c r="F54" s="1053">
        <v>0</v>
      </c>
      <c r="G54" s="1053">
        <v>0</v>
      </c>
      <c r="H54" s="1053">
        <v>0</v>
      </c>
      <c r="I54" s="1053">
        <v>0</v>
      </c>
      <c r="J54" s="1053">
        <v>0</v>
      </c>
      <c r="K54" s="359"/>
      <c r="L54" s="342"/>
      <c r="M54" s="1055" t="s">
        <v>346</v>
      </c>
      <c r="N54" s="616">
        <v>0</v>
      </c>
      <c r="O54" s="616">
        <v>0</v>
      </c>
      <c r="P54" s="916"/>
    </row>
    <row r="55" spans="1:16" ht="13.2">
      <c r="A55" s="917" t="s">
        <v>475</v>
      </c>
      <c r="B55" s="615">
        <v>5.440719973380001</v>
      </c>
      <c r="C55" s="615">
        <v>5.7504824795800005</v>
      </c>
      <c r="D55" s="615">
        <v>5.3340103999999995</v>
      </c>
      <c r="E55" s="615">
        <v>5.24896447</v>
      </c>
      <c r="F55" s="615">
        <v>8.145376640000002</v>
      </c>
      <c r="G55" s="615">
        <v>9.484832216609998</v>
      </c>
      <c r="H55" s="615">
        <v>5.646796449999999</v>
      </c>
      <c r="I55" s="615">
        <v>7.11164594</v>
      </c>
      <c r="J55" s="615">
        <v>8.30963771</v>
      </c>
      <c r="K55" s="1112"/>
      <c r="L55" s="345"/>
      <c r="M55" s="1114" t="s">
        <v>346</v>
      </c>
      <c r="N55" s="615">
        <v>21.46725504962</v>
      </c>
      <c r="O55" s="615">
        <v>28.21318372661</v>
      </c>
      <c r="P55" s="916"/>
    </row>
    <row r="56" spans="1:16" ht="13.2">
      <c r="A56" s="955" t="s">
        <v>46</v>
      </c>
      <c r="B56" s="1053">
        <v>1.0134524199999997</v>
      </c>
      <c r="C56" s="1053">
        <v>1.859755520000001</v>
      </c>
      <c r="D56" s="1053">
        <v>1.2380626700000004</v>
      </c>
      <c r="E56" s="1053">
        <v>1.14483265</v>
      </c>
      <c r="F56" s="1053">
        <v>0.9752778499999999</v>
      </c>
      <c r="G56" s="1053">
        <v>1.9435982699999994</v>
      </c>
      <c r="H56" s="1053">
        <v>0.52405993</v>
      </c>
      <c r="I56" s="616">
        <v>0.6938896</v>
      </c>
      <c r="J56" s="616">
        <v>0.71646337</v>
      </c>
      <c r="K56" s="359"/>
      <c r="L56" s="342"/>
      <c r="M56" s="1372" t="s">
        <v>346</v>
      </c>
      <c r="N56" s="616">
        <v>4.4218717100000005</v>
      </c>
      <c r="O56" s="616">
        <v>5.30177144</v>
      </c>
      <c r="P56" s="916"/>
    </row>
    <row r="57" spans="1:16" s="904" customFormat="1" ht="13.2">
      <c r="A57" s="1369" t="s">
        <v>23</v>
      </c>
      <c r="B57" s="1370">
        <v>71.31747157999999</v>
      </c>
      <c r="C57" s="1370">
        <v>200.19722179550496</v>
      </c>
      <c r="D57" s="1370">
        <v>77.07056394</v>
      </c>
      <c r="E57" s="1370">
        <v>75.13178792</v>
      </c>
      <c r="F57" s="1370">
        <v>121.84180071000009</v>
      </c>
      <c r="G57" s="1370">
        <v>154.05335568999993</v>
      </c>
      <c r="H57" s="1370">
        <v>121.0639587</v>
      </c>
      <c r="I57" s="629">
        <v>84.69403156</v>
      </c>
      <c r="J57" s="629">
        <v>211.29547746</v>
      </c>
      <c r="K57" s="1112"/>
      <c r="L57" s="460"/>
      <c r="M57" s="1114" t="s">
        <v>346</v>
      </c>
      <c r="N57" s="629">
        <v>353.68896897</v>
      </c>
      <c r="O57" s="629">
        <v>428.09750826</v>
      </c>
      <c r="P57" s="1371"/>
    </row>
    <row r="58" spans="1:16" ht="13.2">
      <c r="A58" s="923"/>
      <c r="B58" s="930"/>
      <c r="C58" s="930"/>
      <c r="D58" s="931"/>
      <c r="E58" s="931"/>
      <c r="F58" s="931"/>
      <c r="G58" s="931"/>
      <c r="H58" s="931"/>
      <c r="I58" s="931"/>
      <c r="J58" s="931"/>
      <c r="K58" s="932"/>
      <c r="L58" s="933"/>
      <c r="M58" s="931"/>
      <c r="N58" s="931"/>
      <c r="O58" s="931"/>
      <c r="P58" s="916"/>
    </row>
    <row r="59" spans="1:16" ht="13.5" customHeight="1">
      <c r="A59" s="1570" t="s">
        <v>572</v>
      </c>
      <c r="B59" s="1570"/>
      <c r="C59" s="1570"/>
      <c r="D59" s="1570"/>
      <c r="E59" s="1570"/>
      <c r="F59" s="1570"/>
      <c r="G59" s="1570"/>
      <c r="H59" s="1570"/>
      <c r="I59" s="1570"/>
      <c r="J59" s="1570"/>
      <c r="K59" s="1570"/>
      <c r="L59" s="1570"/>
      <c r="M59" s="1570"/>
      <c r="N59" s="1042"/>
      <c r="O59" s="1042"/>
      <c r="P59" s="916"/>
    </row>
    <row r="60" spans="1:16" ht="24.75" customHeight="1">
      <c r="A60" s="1570" t="s">
        <v>597</v>
      </c>
      <c r="B60" s="1570"/>
      <c r="C60" s="1570"/>
      <c r="D60" s="1570"/>
      <c r="E60" s="1570"/>
      <c r="F60" s="1570"/>
      <c r="G60" s="1570"/>
      <c r="H60" s="1570"/>
      <c r="I60" s="1570"/>
      <c r="J60" s="1570"/>
      <c r="K60" s="1570"/>
      <c r="L60" s="1570"/>
      <c r="M60" s="1570"/>
      <c r="N60" s="1042"/>
      <c r="O60" s="1042"/>
      <c r="P60" s="916"/>
    </row>
    <row r="61" spans="1:16" ht="51.75" customHeight="1">
      <c r="A61" s="1570" t="s">
        <v>662</v>
      </c>
      <c r="B61" s="1570"/>
      <c r="C61" s="1570"/>
      <c r="D61" s="1570"/>
      <c r="E61" s="1570"/>
      <c r="F61" s="1570"/>
      <c r="G61" s="1570"/>
      <c r="H61" s="1570"/>
      <c r="I61" s="1570"/>
      <c r="J61" s="1570"/>
      <c r="K61" s="1570"/>
      <c r="L61" s="1570"/>
      <c r="M61" s="1570"/>
      <c r="N61" s="1042"/>
      <c r="O61" s="1042"/>
      <c r="P61" s="916"/>
    </row>
    <row r="62" spans="1:16" ht="13.2">
      <c r="A62" s="935" t="s">
        <v>806</v>
      </c>
      <c r="K62" s="900"/>
      <c r="L62" s="900"/>
      <c r="N62" s="1373"/>
      <c r="P62" s="916"/>
    </row>
    <row r="63" spans="1:16" ht="13.2">
      <c r="A63" s="1048"/>
      <c r="K63" s="900"/>
      <c r="L63" s="900"/>
      <c r="P63" s="916"/>
    </row>
    <row r="64" spans="1:16" ht="13.2">
      <c r="A64" s="543" t="s">
        <v>119</v>
      </c>
      <c r="B64" s="56"/>
      <c r="C64" s="56"/>
      <c r="D64" s="172"/>
      <c r="E64" s="172"/>
      <c r="F64" s="172"/>
      <c r="G64" s="172"/>
      <c r="H64" s="172"/>
      <c r="I64" s="172"/>
      <c r="J64" s="172"/>
      <c r="K64" s="934"/>
      <c r="L64" s="64"/>
      <c r="M64" s="56"/>
      <c r="N64" s="56"/>
      <c r="O64" s="56"/>
      <c r="P64" s="916"/>
    </row>
    <row r="65" spans="1:16" ht="13.2">
      <c r="A65" s="937"/>
      <c r="B65" s="56"/>
      <c r="C65" s="56"/>
      <c r="D65" s="172"/>
      <c r="E65" s="172"/>
      <c r="F65" s="172"/>
      <c r="G65" s="172"/>
      <c r="H65" s="172"/>
      <c r="I65" s="172"/>
      <c r="J65" s="172"/>
      <c r="K65" s="934"/>
      <c r="L65" s="64"/>
      <c r="M65" s="56"/>
      <c r="N65" s="56"/>
      <c r="O65" s="56"/>
      <c r="P65" s="916"/>
    </row>
    <row r="66" spans="2:15" ht="13.2">
      <c r="B66" s="904"/>
      <c r="C66" s="904"/>
      <c r="D66" s="905"/>
      <c r="E66" s="905"/>
      <c r="F66" s="905"/>
      <c r="G66" s="905"/>
      <c r="H66" s="905"/>
      <c r="I66" s="905"/>
      <c r="J66" s="905"/>
      <c r="M66" s="904"/>
      <c r="N66" s="904"/>
      <c r="O66" s="904"/>
    </row>
    <row r="67" spans="2:15" ht="13.2">
      <c r="B67" s="904"/>
      <c r="C67" s="904"/>
      <c r="D67" s="905"/>
      <c r="E67" s="905"/>
      <c r="F67" s="905"/>
      <c r="G67" s="905"/>
      <c r="H67" s="905"/>
      <c r="I67" s="905"/>
      <c r="J67" s="905"/>
      <c r="M67" s="904"/>
      <c r="N67" s="904"/>
      <c r="O67" s="904"/>
    </row>
    <row r="68" spans="2:15" ht="13.2">
      <c r="B68" s="487"/>
      <c r="C68" s="487"/>
      <c r="D68" s="445"/>
      <c r="E68" s="445"/>
      <c r="F68" s="445"/>
      <c r="G68" s="445"/>
      <c r="H68" s="445"/>
      <c r="I68" s="445"/>
      <c r="J68" s="445"/>
      <c r="K68" s="487"/>
      <c r="M68" s="487"/>
      <c r="N68" s="487"/>
      <c r="O68" s="487"/>
    </row>
    <row r="69" spans="1:16" ht="13.2">
      <c r="A69" s="904"/>
      <c r="B69" s="938"/>
      <c r="C69" s="938"/>
      <c r="D69" s="939"/>
      <c r="E69" s="939"/>
      <c r="F69" s="939"/>
      <c r="G69" s="939"/>
      <c r="H69" s="939"/>
      <c r="I69" s="939"/>
      <c r="J69" s="939"/>
      <c r="M69" s="938"/>
      <c r="N69" s="938"/>
      <c r="O69" s="938"/>
      <c r="P69" s="940"/>
    </row>
    <row r="70" spans="1:15" ht="13.2">
      <c r="A70" s="941"/>
      <c r="B70" s="941"/>
      <c r="C70" s="941"/>
      <c r="D70" s="942"/>
      <c r="E70" s="942"/>
      <c r="F70" s="942"/>
      <c r="G70" s="942"/>
      <c r="H70" s="942"/>
      <c r="I70" s="942"/>
      <c r="J70" s="942"/>
      <c r="K70" s="943"/>
      <c r="L70" s="943"/>
      <c r="M70" s="941"/>
      <c r="N70" s="941"/>
      <c r="O70" s="941"/>
    </row>
    <row r="71" spans="2:15" ht="13.2">
      <c r="B71" s="928"/>
      <c r="C71" s="928"/>
      <c r="D71" s="944"/>
      <c r="E71" s="944"/>
      <c r="F71" s="944"/>
      <c r="G71" s="944"/>
      <c r="H71" s="944"/>
      <c r="I71" s="944"/>
      <c r="J71" s="944"/>
      <c r="M71" s="928"/>
      <c r="N71" s="928"/>
      <c r="O71" s="928"/>
    </row>
    <row r="72" spans="1:15" ht="13.2">
      <c r="A72" s="945"/>
      <c r="B72" s="946"/>
      <c r="C72" s="946"/>
      <c r="D72" s="947"/>
      <c r="E72" s="947"/>
      <c r="F72" s="947"/>
      <c r="G72" s="947"/>
      <c r="H72" s="947"/>
      <c r="I72" s="947"/>
      <c r="J72" s="947"/>
      <c r="M72" s="946"/>
      <c r="N72" s="946"/>
      <c r="O72" s="946"/>
    </row>
    <row r="73" spans="1:15" ht="13.2">
      <c r="A73" s="923"/>
      <c r="B73" s="488"/>
      <c r="C73" s="488"/>
      <c r="D73" s="627"/>
      <c r="E73" s="627"/>
      <c r="F73" s="627"/>
      <c r="G73" s="627"/>
      <c r="H73" s="627"/>
      <c r="I73" s="627"/>
      <c r="J73" s="627"/>
      <c r="M73" s="488"/>
      <c r="N73" s="488"/>
      <c r="O73" s="488"/>
    </row>
    <row r="74" spans="2:15" ht="13.2">
      <c r="B74" s="948"/>
      <c r="C74" s="948"/>
      <c r="D74" s="949"/>
      <c r="E74" s="949"/>
      <c r="F74" s="949"/>
      <c r="G74" s="949"/>
      <c r="H74" s="949"/>
      <c r="I74" s="949"/>
      <c r="J74" s="949"/>
      <c r="M74" s="948"/>
      <c r="N74" s="948"/>
      <c r="O74" s="948"/>
    </row>
  </sheetData>
  <mergeCells count="3">
    <mergeCell ref="A59:M59"/>
    <mergeCell ref="A60:M60"/>
    <mergeCell ref="A61:M61"/>
  </mergeCells>
  <printOptions horizontalCentered="1"/>
  <pageMargins left="0.5" right="0.5" top="0.5" bottom="0.5" header="0.25" footer="0.25"/>
  <pageSetup orientation="landscape" paperSize="1" scale="55" r:id="rId2"/>
  <headerFooter differentFirst="1" scaleWithDoc="0">
    <oddFooter>&amp;CPage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000396251678"/>
    <pageSetUpPr fitToPage="1"/>
  </sheetPr>
  <dimension ref="A1:Q34"/>
  <sheetViews>
    <sheetView view="pageBreakPreview" zoomScale="80" zoomScaleNormal="85" zoomScaleSheetLayoutView="80" workbookViewId="0" topLeftCell="A1">
      <selection pane="topLeft" activeCell="A1" sqref="A1:Q34"/>
    </sheetView>
  </sheetViews>
  <sheetFormatPr defaultColWidth="9.114285714285714" defaultRowHeight="13.8"/>
  <cols>
    <col min="1" max="16384" width="9.142857142857142" style="1"/>
  </cols>
  <sheetData>
    <row r="1" spans="1:17" ht="13.8">
      <c r="A1" s="1487" t="s">
        <v>700</v>
      </c>
      <c r="B1" s="1488"/>
      <c r="C1" s="1488"/>
      <c r="D1" s="1488"/>
      <c r="E1" s="1488"/>
      <c r="F1" s="1488"/>
      <c r="G1" s="1488"/>
      <c r="H1" s="1488"/>
      <c r="I1" s="1488"/>
      <c r="J1" s="1488"/>
      <c r="K1" s="1488"/>
      <c r="L1" s="1488"/>
      <c r="M1" s="1489"/>
      <c r="N1" s="1488"/>
      <c r="O1" s="1488"/>
      <c r="P1" s="1488"/>
      <c r="Q1" s="1488"/>
    </row>
    <row r="2" spans="1:17" ht="13.8">
      <c r="A2" s="1488"/>
      <c r="B2" s="1488"/>
      <c r="C2" s="1488"/>
      <c r="D2" s="1488"/>
      <c r="E2" s="1488"/>
      <c r="F2" s="1488"/>
      <c r="G2" s="1488"/>
      <c r="H2" s="1488"/>
      <c r="I2" s="1488"/>
      <c r="J2" s="1488"/>
      <c r="K2" s="1488"/>
      <c r="L2" s="1488"/>
      <c r="M2" s="1488"/>
      <c r="N2" s="1488"/>
      <c r="O2" s="1488"/>
      <c r="P2" s="1488"/>
      <c r="Q2" s="1488"/>
    </row>
    <row r="3" spans="1:17" ht="13.8">
      <c r="A3" s="1488"/>
      <c r="B3" s="1488"/>
      <c r="C3" s="1488"/>
      <c r="D3" s="1488"/>
      <c r="E3" s="1488"/>
      <c r="F3" s="1488"/>
      <c r="G3" s="1488"/>
      <c r="H3" s="1488"/>
      <c r="I3" s="1488"/>
      <c r="J3" s="1488"/>
      <c r="K3" s="1488"/>
      <c r="L3" s="1488"/>
      <c r="M3" s="1488"/>
      <c r="N3" s="1488"/>
      <c r="O3" s="1488"/>
      <c r="P3" s="1488"/>
      <c r="Q3" s="1488"/>
    </row>
    <row r="4" spans="1:17" ht="13.8">
      <c r="A4" s="1488"/>
      <c r="B4" s="1488"/>
      <c r="C4" s="1488"/>
      <c r="D4" s="1488"/>
      <c r="E4" s="1488"/>
      <c r="F4" s="1488"/>
      <c r="G4" s="1488"/>
      <c r="H4" s="1488"/>
      <c r="I4" s="1488"/>
      <c r="J4" s="1488"/>
      <c r="K4" s="1488"/>
      <c r="L4" s="1488"/>
      <c r="M4" s="1488"/>
      <c r="N4" s="1488"/>
      <c r="O4" s="1488"/>
      <c r="P4" s="1488"/>
      <c r="Q4" s="1488"/>
    </row>
    <row r="5" spans="1:17" ht="13.8">
      <c r="A5" s="1488"/>
      <c r="B5" s="1488"/>
      <c r="C5" s="1488"/>
      <c r="D5" s="1488"/>
      <c r="E5" s="1488"/>
      <c r="F5" s="1488"/>
      <c r="G5" s="1488"/>
      <c r="H5" s="1488"/>
      <c r="I5" s="1488"/>
      <c r="J5" s="1488"/>
      <c r="K5" s="1488"/>
      <c r="L5" s="1488"/>
      <c r="M5" s="1488"/>
      <c r="N5" s="1488"/>
      <c r="O5" s="1488"/>
      <c r="P5" s="1488"/>
      <c r="Q5" s="1488"/>
    </row>
    <row r="6" spans="1:17" ht="13.8">
      <c r="A6" s="1488"/>
      <c r="B6" s="1488"/>
      <c r="C6" s="1488"/>
      <c r="D6" s="1488"/>
      <c r="E6" s="1488"/>
      <c r="F6" s="1488"/>
      <c r="G6" s="1488"/>
      <c r="H6" s="1488"/>
      <c r="I6" s="1488"/>
      <c r="J6" s="1488"/>
      <c r="K6" s="1488"/>
      <c r="L6" s="1488"/>
      <c r="M6" s="1488"/>
      <c r="N6" s="1488"/>
      <c r="O6" s="1488"/>
      <c r="P6" s="1488"/>
      <c r="Q6" s="1488"/>
    </row>
    <row r="7" spans="1:17" ht="13.8">
      <c r="A7" s="1488"/>
      <c r="B7" s="1488"/>
      <c r="C7" s="1488"/>
      <c r="D7" s="1488"/>
      <c r="E7" s="1488"/>
      <c r="F7" s="1488"/>
      <c r="G7" s="1488"/>
      <c r="H7" s="1488"/>
      <c r="I7" s="1488"/>
      <c r="J7" s="1488"/>
      <c r="K7" s="1488"/>
      <c r="L7" s="1488"/>
      <c r="M7" s="1488"/>
      <c r="N7" s="1488"/>
      <c r="O7" s="1488"/>
      <c r="P7" s="1488"/>
      <c r="Q7" s="1488"/>
    </row>
    <row r="8" spans="1:17" ht="13.8">
      <c r="A8" s="1488"/>
      <c r="B8" s="1488"/>
      <c r="C8" s="1488"/>
      <c r="D8" s="1488"/>
      <c r="E8" s="1488"/>
      <c r="F8" s="1488"/>
      <c r="G8" s="1488"/>
      <c r="H8" s="1488"/>
      <c r="I8" s="1488"/>
      <c r="J8" s="1488"/>
      <c r="K8" s="1488"/>
      <c r="L8" s="1488"/>
      <c r="M8" s="1488"/>
      <c r="N8" s="1488"/>
      <c r="O8" s="1488"/>
      <c r="P8" s="1488"/>
      <c r="Q8" s="1488"/>
    </row>
    <row r="9" spans="1:17" ht="13.8">
      <c r="A9" s="1488"/>
      <c r="B9" s="1488"/>
      <c r="C9" s="1488"/>
      <c r="D9" s="1488"/>
      <c r="E9" s="1488"/>
      <c r="F9" s="1488"/>
      <c r="G9" s="1488"/>
      <c r="H9" s="1488"/>
      <c r="I9" s="1488"/>
      <c r="J9" s="1488"/>
      <c r="K9" s="1488"/>
      <c r="L9" s="1488"/>
      <c r="M9" s="1488"/>
      <c r="N9" s="1488"/>
      <c r="O9" s="1488"/>
      <c r="P9" s="1488"/>
      <c r="Q9" s="1488"/>
    </row>
    <row r="10" spans="1:17" ht="13.8">
      <c r="A10" s="1488"/>
      <c r="B10" s="1488"/>
      <c r="C10" s="1488"/>
      <c r="D10" s="1488"/>
      <c r="E10" s="1488"/>
      <c r="F10" s="1488"/>
      <c r="G10" s="1488"/>
      <c r="H10" s="1488"/>
      <c r="I10" s="1488"/>
      <c r="J10" s="1488"/>
      <c r="K10" s="1488"/>
      <c r="L10" s="1488"/>
      <c r="M10" s="1488"/>
      <c r="N10" s="1488"/>
      <c r="O10" s="1488"/>
      <c r="P10" s="1488"/>
      <c r="Q10" s="1488"/>
    </row>
    <row r="11" spans="1:17" ht="13.8">
      <c r="A11" s="1488"/>
      <c r="B11" s="1488"/>
      <c r="C11" s="1488"/>
      <c r="D11" s="1488"/>
      <c r="E11" s="1488"/>
      <c r="F11" s="1488"/>
      <c r="G11" s="1488"/>
      <c r="H11" s="1488"/>
      <c r="I11" s="1488"/>
      <c r="J11" s="1488"/>
      <c r="K11" s="1488"/>
      <c r="L11" s="1488"/>
      <c r="M11" s="1488"/>
      <c r="N11" s="1488"/>
      <c r="O11" s="1488"/>
      <c r="P11" s="1488"/>
      <c r="Q11" s="1488"/>
    </row>
    <row r="12" spans="1:17" ht="13.8">
      <c r="A12" s="1488"/>
      <c r="B12" s="1488"/>
      <c r="C12" s="1488"/>
      <c r="D12" s="1488"/>
      <c r="E12" s="1488"/>
      <c r="F12" s="1488"/>
      <c r="G12" s="1488"/>
      <c r="H12" s="1488"/>
      <c r="I12" s="1488"/>
      <c r="J12" s="1488"/>
      <c r="K12" s="1488"/>
      <c r="L12" s="1488"/>
      <c r="M12" s="1488"/>
      <c r="N12" s="1488"/>
      <c r="O12" s="1488"/>
      <c r="P12" s="1488"/>
      <c r="Q12" s="1488"/>
    </row>
    <row r="13" spans="1:17" ht="13.8">
      <c r="A13" s="1488"/>
      <c r="B13" s="1488"/>
      <c r="C13" s="1488"/>
      <c r="D13" s="1488"/>
      <c r="E13" s="1488"/>
      <c r="F13" s="1488"/>
      <c r="G13" s="1488"/>
      <c r="H13" s="1488"/>
      <c r="I13" s="1488"/>
      <c r="J13" s="1488"/>
      <c r="K13" s="1488"/>
      <c r="L13" s="1488"/>
      <c r="M13" s="1488"/>
      <c r="N13" s="1488"/>
      <c r="O13" s="1488"/>
      <c r="P13" s="1488"/>
      <c r="Q13" s="1488"/>
    </row>
    <row r="14" spans="1:17" ht="13.8">
      <c r="A14" s="1488"/>
      <c r="B14" s="1488"/>
      <c r="C14" s="1488"/>
      <c r="D14" s="1488"/>
      <c r="E14" s="1488"/>
      <c r="F14" s="1488"/>
      <c r="G14" s="1488"/>
      <c r="H14" s="1488"/>
      <c r="I14" s="1488"/>
      <c r="J14" s="1488"/>
      <c r="K14" s="1488"/>
      <c r="L14" s="1488"/>
      <c r="M14" s="1488"/>
      <c r="N14" s="1488"/>
      <c r="O14" s="1488"/>
      <c r="P14" s="1488"/>
      <c r="Q14" s="1488"/>
    </row>
    <row r="15" spans="1:17" ht="13.8">
      <c r="A15" s="1488"/>
      <c r="B15" s="1488"/>
      <c r="C15" s="1488"/>
      <c r="D15" s="1488"/>
      <c r="E15" s="1488"/>
      <c r="F15" s="1488"/>
      <c r="G15" s="1488"/>
      <c r="H15" s="1488"/>
      <c r="I15" s="1488"/>
      <c r="J15" s="1488"/>
      <c r="K15" s="1488"/>
      <c r="L15" s="1488"/>
      <c r="M15" s="1488"/>
      <c r="N15" s="1488"/>
      <c r="O15" s="1488"/>
      <c r="P15" s="1488"/>
      <c r="Q15" s="1488"/>
    </row>
    <row r="16" spans="1:17" ht="13.8">
      <c r="A16" s="1488"/>
      <c r="B16" s="1488"/>
      <c r="C16" s="1488"/>
      <c r="D16" s="1488"/>
      <c r="E16" s="1488"/>
      <c r="F16" s="1488"/>
      <c r="G16" s="1488"/>
      <c r="H16" s="1488"/>
      <c r="I16" s="1488"/>
      <c r="J16" s="1488"/>
      <c r="K16" s="1488"/>
      <c r="L16" s="1488"/>
      <c r="M16" s="1488"/>
      <c r="N16" s="1488"/>
      <c r="O16" s="1488"/>
      <c r="P16" s="1488"/>
      <c r="Q16" s="1488"/>
    </row>
    <row r="17" spans="1:17" ht="13.8">
      <c r="A17" s="1488"/>
      <c r="B17" s="1488"/>
      <c r="C17" s="1488"/>
      <c r="D17" s="1488"/>
      <c r="E17" s="1488"/>
      <c r="F17" s="1488"/>
      <c r="G17" s="1488"/>
      <c r="H17" s="1488"/>
      <c r="I17" s="1488"/>
      <c r="J17" s="1488"/>
      <c r="K17" s="1488"/>
      <c r="L17" s="1488"/>
      <c r="M17" s="1488"/>
      <c r="N17" s="1488"/>
      <c r="O17" s="1488"/>
      <c r="P17" s="1488"/>
      <c r="Q17" s="1488"/>
    </row>
    <row r="18" spans="1:17" ht="13.8">
      <c r="A18" s="1488"/>
      <c r="B18" s="1488"/>
      <c r="C18" s="1488"/>
      <c r="D18" s="1488"/>
      <c r="E18" s="1488"/>
      <c r="F18" s="1488"/>
      <c r="G18" s="1488"/>
      <c r="H18" s="1488"/>
      <c r="I18" s="1488"/>
      <c r="J18" s="1488"/>
      <c r="K18" s="1488"/>
      <c r="L18" s="1488"/>
      <c r="M18" s="1488"/>
      <c r="N18" s="1488"/>
      <c r="O18" s="1488"/>
      <c r="P18" s="1488"/>
      <c r="Q18" s="1488"/>
    </row>
    <row r="19" spans="1:17" ht="13.8">
      <c r="A19" s="1488"/>
      <c r="B19" s="1488"/>
      <c r="C19" s="1488"/>
      <c r="D19" s="1488"/>
      <c r="E19" s="1488"/>
      <c r="F19" s="1488"/>
      <c r="G19" s="1488"/>
      <c r="H19" s="1488"/>
      <c r="I19" s="1488"/>
      <c r="J19" s="1488"/>
      <c r="K19" s="1488"/>
      <c r="L19" s="1488"/>
      <c r="M19" s="1488"/>
      <c r="N19" s="1488"/>
      <c r="O19" s="1488"/>
      <c r="P19" s="1488"/>
      <c r="Q19" s="1488"/>
    </row>
    <row r="20" spans="1:17" ht="13.8">
      <c r="A20" s="1488"/>
      <c r="B20" s="1488"/>
      <c r="C20" s="1488"/>
      <c r="D20" s="1488"/>
      <c r="E20" s="1488"/>
      <c r="F20" s="1488"/>
      <c r="G20" s="1488"/>
      <c r="H20" s="1488"/>
      <c r="I20" s="1488"/>
      <c r="J20" s="1488"/>
      <c r="K20" s="1488"/>
      <c r="L20" s="1488"/>
      <c r="M20" s="1488"/>
      <c r="N20" s="1488"/>
      <c r="O20" s="1488"/>
      <c r="P20" s="1488"/>
      <c r="Q20" s="1488"/>
    </row>
    <row r="21" spans="1:17" ht="13.8">
      <c r="A21" s="1488"/>
      <c r="B21" s="1488"/>
      <c r="C21" s="1488"/>
      <c r="D21" s="1488"/>
      <c r="E21" s="1488"/>
      <c r="F21" s="1488"/>
      <c r="G21" s="1488"/>
      <c r="H21" s="1488"/>
      <c r="I21" s="1488"/>
      <c r="J21" s="1488"/>
      <c r="K21" s="1488"/>
      <c r="L21" s="1488"/>
      <c r="M21" s="1488"/>
      <c r="N21" s="1488"/>
      <c r="O21" s="1488"/>
      <c r="P21" s="1488"/>
      <c r="Q21" s="1488"/>
    </row>
    <row r="22" spans="1:17" ht="13.8">
      <c r="A22" s="1488"/>
      <c r="B22" s="1488"/>
      <c r="C22" s="1488"/>
      <c r="D22" s="1488"/>
      <c r="E22" s="1488"/>
      <c r="F22" s="1488"/>
      <c r="G22" s="1488"/>
      <c r="H22" s="1488"/>
      <c r="I22" s="1488"/>
      <c r="J22" s="1488"/>
      <c r="K22" s="1488"/>
      <c r="L22" s="1488"/>
      <c r="M22" s="1488"/>
      <c r="N22" s="1488"/>
      <c r="O22" s="1488"/>
      <c r="P22" s="1488"/>
      <c r="Q22" s="1488"/>
    </row>
    <row r="23" spans="1:17" ht="13.8">
      <c r="A23" s="1488"/>
      <c r="B23" s="1488"/>
      <c r="C23" s="1488"/>
      <c r="D23" s="1488"/>
      <c r="E23" s="1488"/>
      <c r="F23" s="1488"/>
      <c r="G23" s="1488"/>
      <c r="H23" s="1488"/>
      <c r="I23" s="1488"/>
      <c r="J23" s="1488"/>
      <c r="K23" s="1488"/>
      <c r="L23" s="1488"/>
      <c r="M23" s="1488"/>
      <c r="N23" s="1488"/>
      <c r="O23" s="1488"/>
      <c r="P23" s="1488"/>
      <c r="Q23" s="1488"/>
    </row>
    <row r="24" spans="1:17" ht="13.8">
      <c r="A24" s="1488"/>
      <c r="B24" s="1488"/>
      <c r="C24" s="1488"/>
      <c r="D24" s="1488"/>
      <c r="E24" s="1488"/>
      <c r="F24" s="1488"/>
      <c r="G24" s="1488"/>
      <c r="H24" s="1488"/>
      <c r="I24" s="1488"/>
      <c r="J24" s="1488"/>
      <c r="K24" s="1488"/>
      <c r="L24" s="1488"/>
      <c r="M24" s="1488"/>
      <c r="N24" s="1488"/>
      <c r="O24" s="1488"/>
      <c r="P24" s="1488"/>
      <c r="Q24" s="1488"/>
    </row>
    <row r="25" spans="1:17" ht="13.8">
      <c r="A25" s="1488"/>
      <c r="B25" s="1488"/>
      <c r="C25" s="1488"/>
      <c r="D25" s="1488"/>
      <c r="E25" s="1488"/>
      <c r="F25" s="1488"/>
      <c r="G25" s="1488"/>
      <c r="H25" s="1488"/>
      <c r="I25" s="1488"/>
      <c r="J25" s="1488"/>
      <c r="K25" s="1488"/>
      <c r="L25" s="1488"/>
      <c r="M25" s="1488"/>
      <c r="N25" s="1488"/>
      <c r="O25" s="1488"/>
      <c r="P25" s="1488"/>
      <c r="Q25" s="1488"/>
    </row>
    <row r="26" spans="1:17" ht="13.8">
      <c r="A26" s="1488"/>
      <c r="B26" s="1488"/>
      <c r="C26" s="1488"/>
      <c r="D26" s="1488"/>
      <c r="E26" s="1488"/>
      <c r="F26" s="1488"/>
      <c r="G26" s="1488"/>
      <c r="H26" s="1488"/>
      <c r="I26" s="1488"/>
      <c r="J26" s="1488"/>
      <c r="K26" s="1488"/>
      <c r="L26" s="1488"/>
      <c r="M26" s="1488"/>
      <c r="N26" s="1488"/>
      <c r="O26" s="1488"/>
      <c r="P26" s="1488"/>
      <c r="Q26" s="1488"/>
    </row>
    <row r="27" spans="1:17" ht="13.8">
      <c r="A27" s="1488"/>
      <c r="B27" s="1488"/>
      <c r="C27" s="1488"/>
      <c r="D27" s="1488"/>
      <c r="E27" s="1488"/>
      <c r="F27" s="1488"/>
      <c r="G27" s="1488"/>
      <c r="H27" s="1488"/>
      <c r="I27" s="1488"/>
      <c r="J27" s="1488"/>
      <c r="K27" s="1488"/>
      <c r="L27" s="1488"/>
      <c r="M27" s="1488"/>
      <c r="N27" s="1488"/>
      <c r="O27" s="1488"/>
      <c r="P27" s="1488"/>
      <c r="Q27" s="1488"/>
    </row>
    <row r="28" spans="1:17" ht="13.8">
      <c r="A28" s="1488"/>
      <c r="B28" s="1488"/>
      <c r="C28" s="1488"/>
      <c r="D28" s="1488"/>
      <c r="E28" s="1488"/>
      <c r="F28" s="1488"/>
      <c r="G28" s="1488"/>
      <c r="H28" s="1488"/>
      <c r="I28" s="1488"/>
      <c r="J28" s="1488"/>
      <c r="K28" s="1488"/>
      <c r="L28" s="1488"/>
      <c r="M28" s="1488"/>
      <c r="N28" s="1488"/>
      <c r="O28" s="1488"/>
      <c r="P28" s="1488"/>
      <c r="Q28" s="1488"/>
    </row>
    <row r="29" spans="1:17" ht="13.8">
      <c r="A29" s="1488"/>
      <c r="B29" s="1488"/>
      <c r="C29" s="1488"/>
      <c r="D29" s="1488"/>
      <c r="E29" s="1488"/>
      <c r="F29" s="1488"/>
      <c r="G29" s="1488"/>
      <c r="H29" s="1488"/>
      <c r="I29" s="1488"/>
      <c r="J29" s="1488"/>
      <c r="K29" s="1488"/>
      <c r="L29" s="1488"/>
      <c r="M29" s="1488"/>
      <c r="N29" s="1488"/>
      <c r="O29" s="1488"/>
      <c r="P29" s="1488"/>
      <c r="Q29" s="1488"/>
    </row>
    <row r="30" spans="1:17" ht="13.8">
      <c r="A30" s="1488"/>
      <c r="B30" s="1488"/>
      <c r="C30" s="1488"/>
      <c r="D30" s="1488"/>
      <c r="E30" s="1488"/>
      <c r="F30" s="1488"/>
      <c r="G30" s="1488"/>
      <c r="H30" s="1488"/>
      <c r="I30" s="1488"/>
      <c r="J30" s="1488"/>
      <c r="K30" s="1488"/>
      <c r="L30" s="1488"/>
      <c r="M30" s="1488"/>
      <c r="N30" s="1488"/>
      <c r="O30" s="1488"/>
      <c r="P30" s="1488"/>
      <c r="Q30" s="1488"/>
    </row>
    <row r="31" spans="1:17" ht="13.8">
      <c r="A31" s="1488"/>
      <c r="B31" s="1488"/>
      <c r="C31" s="1488"/>
      <c r="D31" s="1488"/>
      <c r="E31" s="1488"/>
      <c r="F31" s="1488"/>
      <c r="G31" s="1488"/>
      <c r="H31" s="1488"/>
      <c r="I31" s="1488"/>
      <c r="J31" s="1488"/>
      <c r="K31" s="1488"/>
      <c r="L31" s="1488"/>
      <c r="M31" s="1488"/>
      <c r="N31" s="1488"/>
      <c r="O31" s="1488"/>
      <c r="P31" s="1488"/>
      <c r="Q31" s="1488"/>
    </row>
    <row r="32" spans="1:17" ht="13.8">
      <c r="A32" s="1488"/>
      <c r="B32" s="1488"/>
      <c r="C32" s="1488"/>
      <c r="D32" s="1488"/>
      <c r="E32" s="1488"/>
      <c r="F32" s="1488"/>
      <c r="G32" s="1488"/>
      <c r="H32" s="1488"/>
      <c r="I32" s="1488"/>
      <c r="J32" s="1488"/>
      <c r="K32" s="1488"/>
      <c r="L32" s="1488"/>
      <c r="M32" s="1488"/>
      <c r="N32" s="1488"/>
      <c r="O32" s="1488"/>
      <c r="P32" s="1488"/>
      <c r="Q32" s="1488"/>
    </row>
    <row r="33" spans="1:17" ht="13.8">
      <c r="A33" s="1488"/>
      <c r="B33" s="1488"/>
      <c r="C33" s="1488"/>
      <c r="D33" s="1488"/>
      <c r="E33" s="1488"/>
      <c r="F33" s="1488"/>
      <c r="G33" s="1488"/>
      <c r="H33" s="1488"/>
      <c r="I33" s="1488"/>
      <c r="J33" s="1488"/>
      <c r="K33" s="1488"/>
      <c r="L33" s="1488"/>
      <c r="M33" s="1488"/>
      <c r="N33" s="1488"/>
      <c r="O33" s="1488"/>
      <c r="P33" s="1488"/>
      <c r="Q33" s="1488"/>
    </row>
    <row r="34" spans="1:17" ht="13.8">
      <c r="A34" s="1488"/>
      <c r="B34" s="1488"/>
      <c r="C34" s="1488"/>
      <c r="D34" s="1488"/>
      <c r="E34" s="1488"/>
      <c r="F34" s="1488"/>
      <c r="G34" s="1488"/>
      <c r="H34" s="1488"/>
      <c r="I34" s="1488"/>
      <c r="J34" s="1488"/>
      <c r="K34" s="1488"/>
      <c r="L34" s="1488"/>
      <c r="M34" s="1488"/>
      <c r="N34" s="1488"/>
      <c r="O34" s="1488"/>
      <c r="P34" s="1488"/>
      <c r="Q34" s="1488"/>
    </row>
  </sheetData>
  <mergeCells count="1">
    <mergeCell ref="A1:Q34"/>
  </mergeCells>
  <printOptions horizontalCentered="1"/>
  <pageMargins left="0.5" right="0.5" top="0.5" bottom="0.5" header="0.25" footer="0.25"/>
  <pageSetup orientation="landscape" paperSize="1" scale="90" r:id="rId2"/>
  <headerFooter differentFirst="1" scaleWithDoc="0">
    <oddFooter>&amp;CPage &amp;P</oddFooter>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theme="6"/>
    <pageSetUpPr fitToPage="1"/>
  </sheetPr>
  <dimension ref="B1:M102"/>
  <sheetViews>
    <sheetView view="pageBreakPreview" zoomScale="80" zoomScaleNormal="85" zoomScaleSheetLayoutView="80" workbookViewId="0" topLeftCell="A1"/>
  </sheetViews>
  <sheetFormatPr defaultColWidth="9.114285714285714" defaultRowHeight="13.8"/>
  <cols>
    <col min="1" max="3" width="9.142857142857142" style="1"/>
    <col min="4" max="4" width="10.428571428571429" style="1" customWidth="1"/>
    <col min="5" max="5" width="9.142857142857142" style="1"/>
    <col min="6" max="6" width="10.285714285714286" style="1" customWidth="1"/>
    <col min="7" max="15" width="9.142857142857142" style="1"/>
    <col min="16" max="16" width="9.857142857142858" style="1" customWidth="1"/>
    <col min="17" max="16384" width="9.142857142857142" style="1"/>
  </cols>
  <sheetData>
    <row r="1" spans="13:13" ht="13.8">
      <c r="M1" s="7"/>
    </row>
    <row r="38" ht="14.25" customHeight="1"/>
    <row r="100" spans="2:2" ht="13.8">
      <c r="B100"/>
    </row>
    <row r="101" spans="2:2" ht="13.8">
      <c r="B101"/>
    </row>
    <row r="102" spans="2:2" ht="13.8">
      <c r="B102"/>
    </row>
  </sheetData>
  <printOptions horizontalCentered="1"/>
  <pageMargins left="0.5" right="0.5" top="0.5" bottom="0.5" header="0.25" footer="0.25"/>
  <pageSetup orientation="landscape" paperSize="1" scale="94" r:id="rId2"/>
  <headerFooter differentFirst="1" scaleWithDoc="0">
    <oddFooter>&amp;CPage &amp;P</oddFooter>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3D3DDA2-600E-4A29-A7C1-91DA96EC0369}">
  <sheetPr codeName="Sheet43">
    <tabColor theme="9" tint="-0.24997000396251678"/>
    <pageSetUpPr fitToPage="1"/>
  </sheetPr>
  <dimension ref="A2:AZ115"/>
  <sheetViews>
    <sheetView showGridLines="0" view="pageBreakPreview" zoomScale="80" zoomScaleNormal="70" zoomScaleSheetLayoutView="80" workbookViewId="0" topLeftCell="A1"/>
  </sheetViews>
  <sheetFormatPr defaultColWidth="9.114285714285714" defaultRowHeight="13.2"/>
  <cols>
    <col min="1" max="1" width="4" style="7" customWidth="1"/>
    <col min="2" max="2" width="41.857142857142854" style="7" customWidth="1"/>
    <col min="3" max="3" width="1.7142857142857142" style="7" customWidth="1"/>
    <col min="4" max="11" width="10.142857142857142" style="7" customWidth="1"/>
    <col min="12" max="12" width="11.571428571428571" style="7" bestFit="1" customWidth="1"/>
    <col min="13" max="13" width="11.571428571428571" style="7" customWidth="1"/>
    <col min="14" max="14" width="1.8571428571428572" style="7" customWidth="1"/>
    <col min="15" max="19" width="10.142857142857142" style="7" customWidth="1"/>
    <col min="20" max="21" width="3" style="7" customWidth="1"/>
    <col min="22" max="22" width="54.57142857142857" style="7" bestFit="1" customWidth="1"/>
    <col min="23" max="23" width="21.571428571428573" style="7" bestFit="1" customWidth="1"/>
    <col min="24" max="24" width="16.142857142857142" style="7" bestFit="1" customWidth="1"/>
    <col min="25" max="25" width="17.428571428571427" style="7" bestFit="1" customWidth="1"/>
    <col min="26" max="26" width="19" style="7" bestFit="1" customWidth="1"/>
    <col min="27" max="27" width="19.285714285714285" style="7" bestFit="1" customWidth="1"/>
    <col min="28" max="28" width="19" style="7" bestFit="1" customWidth="1"/>
    <col min="29" max="29" width="17.428571428571427" style="7" bestFit="1" customWidth="1"/>
    <col min="30" max="31" width="19" style="7" bestFit="1" customWidth="1"/>
    <col min="32" max="32" width="17.428571428571427" style="7" bestFit="1" customWidth="1"/>
    <col min="33" max="33" width="19" style="7" bestFit="1" customWidth="1"/>
    <col min="34" max="36" width="19" style="7" customWidth="1"/>
    <col min="37" max="37" width="13.714285714285714" style="7" bestFit="1" customWidth="1"/>
    <col min="38" max="38" width="13.714285714285714" style="7" customWidth="1"/>
    <col min="39" max="39" width="13" style="7" bestFit="1" customWidth="1"/>
    <col min="40" max="40" width="9.571428571428571" style="7" bestFit="1" customWidth="1"/>
    <col min="41" max="52" width="11.285714285714286" style="7" customWidth="1"/>
    <col min="53" max="16384" width="9.142857142857142" style="7"/>
  </cols>
  <sheetData>
    <row r="2" spans="15:19" ht="12.75" customHeight="1">
      <c r="O2" s="972"/>
      <c r="P2" s="972"/>
      <c r="Q2" s="971"/>
      <c r="R2" s="971"/>
      <c r="S2" s="971"/>
    </row>
    <row r="3" spans="15:19" ht="12.75" customHeight="1">
      <c r="O3" s="972"/>
      <c r="P3" s="972"/>
      <c r="Q3" s="971"/>
      <c r="R3" s="971"/>
      <c r="S3" s="971"/>
    </row>
    <row r="4" spans="15:19" ht="12.75" customHeight="1">
      <c r="O4" s="972"/>
      <c r="P4" s="972"/>
      <c r="Q4" s="971"/>
      <c r="R4" s="971"/>
      <c r="S4" s="971"/>
    </row>
    <row r="6" spans="22:22" ht="13.2">
      <c r="V6" s="970"/>
    </row>
    <row r="9" spans="39:39" ht="13.2">
      <c r="AM9" s="810"/>
    </row>
    <row r="10" spans="23:52" ht="13.2">
      <c r="W10" s="593"/>
      <c r="X10" s="593"/>
      <c r="Y10" s="593"/>
      <c r="Z10" s="593"/>
      <c r="AA10" s="593"/>
      <c r="AB10" s="593"/>
      <c r="AC10" s="593"/>
      <c r="AD10" s="593"/>
      <c r="AE10" s="593"/>
      <c r="AF10" s="593"/>
      <c r="AG10" s="593"/>
      <c r="AH10" s="593"/>
      <c r="AI10" s="593"/>
      <c r="AJ10" s="593"/>
      <c r="AK10" s="593"/>
      <c r="AL10" s="593"/>
      <c r="AM10" s="593"/>
      <c r="AN10" s="550"/>
      <c r="AO10" s="872"/>
      <c r="AP10" s="684"/>
      <c r="AQ10" s="684"/>
      <c r="AS10" s="562"/>
      <c r="AT10" s="562"/>
      <c r="AU10" s="562"/>
      <c r="AV10" s="562"/>
      <c r="AW10" s="562"/>
      <c r="AX10" s="562"/>
      <c r="AY10" s="562"/>
      <c r="AZ10" s="562"/>
    </row>
    <row r="11" spans="22:51" ht="13.2">
      <c r="V11" s="976"/>
      <c r="W11" s="593"/>
      <c r="X11" s="593"/>
      <c r="Y11" s="593"/>
      <c r="Z11" s="593"/>
      <c r="AA11" s="593"/>
      <c r="AB11" s="593"/>
      <c r="AC11" s="593"/>
      <c r="AD11" s="593"/>
      <c r="AE11" s="593"/>
      <c r="AF11" s="593"/>
      <c r="AG11" s="593"/>
      <c r="AH11" s="593"/>
      <c r="AI11" s="593"/>
      <c r="AJ11" s="593"/>
      <c r="AK11" s="593"/>
      <c r="AL11" s="593"/>
      <c r="AM11" s="593"/>
      <c r="AN11" s="562"/>
      <c r="AO11" s="872"/>
      <c r="AP11" s="471"/>
      <c r="AQ11" s="562"/>
      <c r="AS11" s="471"/>
      <c r="AT11" s="471"/>
      <c r="AU11" s="562"/>
      <c r="AV11" s="471"/>
      <c r="AW11" s="562"/>
      <c r="AX11" s="471"/>
      <c r="AY11" s="471"/>
    </row>
    <row r="12" spans="23:51" ht="13.2">
      <c r="W12" s="593"/>
      <c r="X12" s="593"/>
      <c r="Y12" s="593"/>
      <c r="Z12" s="593"/>
      <c r="AA12" s="593"/>
      <c r="AB12" s="593"/>
      <c r="AC12" s="593"/>
      <c r="AD12" s="593"/>
      <c r="AE12" s="593"/>
      <c r="AF12" s="593"/>
      <c r="AG12" s="593"/>
      <c r="AH12" s="593"/>
      <c r="AI12" s="593"/>
      <c r="AJ12" s="593"/>
      <c r="AK12" s="593"/>
      <c r="AL12" s="593"/>
      <c r="AM12" s="593"/>
      <c r="AN12" s="562"/>
      <c r="AO12" s="872"/>
      <c r="AP12" s="562"/>
      <c r="AQ12" s="562"/>
      <c r="AS12" s="562"/>
      <c r="AT12" s="562"/>
      <c r="AU12" s="562"/>
      <c r="AV12" s="562"/>
      <c r="AW12" s="563"/>
      <c r="AX12" s="563"/>
      <c r="AY12" s="563"/>
    </row>
    <row r="13" spans="23:51" ht="13.2">
      <c r="W13" s="592"/>
      <c r="X13" s="592"/>
      <c r="Y13" s="592"/>
      <c r="Z13" s="592"/>
      <c r="AA13" s="592"/>
      <c r="AB13" s="592"/>
      <c r="AC13" s="592"/>
      <c r="AD13" s="592"/>
      <c r="AE13" s="592"/>
      <c r="AF13" s="592"/>
      <c r="AG13" s="592"/>
      <c r="AH13" s="592"/>
      <c r="AI13" s="592"/>
      <c r="AJ13" s="592"/>
      <c r="AK13" s="592"/>
      <c r="AL13" s="592"/>
      <c r="AM13" s="593"/>
      <c r="AN13" s="471"/>
      <c r="AO13" s="872"/>
      <c r="AP13" s="471"/>
      <c r="AQ13" s="550"/>
      <c r="AS13" s="471"/>
      <c r="AT13" s="550"/>
      <c r="AU13" s="471"/>
      <c r="AV13" s="471"/>
      <c r="AW13" s="471"/>
      <c r="AX13" s="471"/>
      <c r="AY13" s="471"/>
    </row>
    <row r="14" spans="22:50" ht="13.2">
      <c r="V14" s="59"/>
      <c r="W14" s="594"/>
      <c r="X14" s="595"/>
      <c r="Y14" s="595"/>
      <c r="Z14" s="595"/>
      <c r="AA14" s="595"/>
      <c r="AB14" s="595"/>
      <c r="AC14" s="595"/>
      <c r="AD14" s="595"/>
      <c r="AE14" s="595"/>
      <c r="AF14" s="595"/>
      <c r="AG14" s="595"/>
      <c r="AH14" s="595"/>
      <c r="AI14" s="595"/>
      <c r="AJ14" s="595"/>
      <c r="AK14" s="595"/>
      <c r="AL14" s="595"/>
      <c r="AM14" s="593"/>
      <c r="AN14" s="59"/>
      <c r="AO14" s="59"/>
      <c r="AP14" s="540"/>
      <c r="AQ14" s="540"/>
      <c r="AS14" s="540"/>
      <c r="AT14" s="540"/>
      <c r="AU14" s="59"/>
      <c r="AV14" s="59"/>
      <c r="AW14" s="59"/>
      <c r="AX14" s="59"/>
    </row>
    <row r="15" spans="23:41" ht="13.2">
      <c r="W15" s="472"/>
      <c r="AN15" s="472"/>
      <c r="AO15" s="472"/>
    </row>
    <row r="16" spans="23:41" ht="13.2">
      <c r="W16" s="315"/>
      <c r="AN16" s="315"/>
      <c r="AO16" s="315"/>
    </row>
    <row r="17" spans="23:41" ht="13.2">
      <c r="W17" s="596"/>
      <c r="X17" s="969"/>
      <c r="AN17" s="472"/>
      <c r="AO17" s="472"/>
    </row>
    <row r="18" spans="23:41" ht="13.2">
      <c r="W18" s="472"/>
      <c r="AN18" s="472"/>
      <c r="AO18" s="472"/>
    </row>
    <row r="20" spans="22:47" ht="13.8">
      <c r="V20" s="59"/>
      <c r="W20" s="968"/>
      <c r="X20" s="59"/>
      <c r="Y20"/>
      <c r="Z20"/>
      <c r="AA20"/>
      <c r="AB20"/>
      <c r="AO20"/>
      <c r="AP20"/>
      <c r="AR20"/>
      <c r="AS20"/>
      <c r="AT20"/>
      <c r="AU20"/>
    </row>
    <row r="21" spans="22:28" ht="13.8">
      <c r="V21" s="59"/>
      <c r="W21" s="1173"/>
      <c r="X21" s="59"/>
      <c r="Y21" s="165"/>
      <c r="Z21"/>
      <c r="AA21" s="195"/>
      <c r="AB21"/>
    </row>
    <row r="22" spans="23:30" ht="12.75" customHeight="1">
      <c r="W22" s="967"/>
      <c r="X22" s="59"/>
      <c r="Y22" s="165"/>
      <c r="Z22"/>
      <c r="AA22" s="195"/>
      <c r="AB22"/>
      <c r="AD22" s="472"/>
    </row>
    <row r="23" spans="23:28" ht="13.5" customHeight="1">
      <c r="W23"/>
      <c r="X23"/>
      <c r="Y23"/>
      <c r="Z23"/>
      <c r="AA23" s="155"/>
      <c r="AB23"/>
    </row>
    <row r="24" spans="23:39" ht="13.8">
      <c r="W24" s="195"/>
      <c r="X24" s="195"/>
      <c r="Y24" s="195"/>
      <c r="Z24" s="195"/>
      <c r="AA24" s="195"/>
      <c r="AB24" s="195"/>
      <c r="AC24" s="195"/>
      <c r="AD24" s="195"/>
      <c r="AE24" s="195"/>
      <c r="AF24" s="195"/>
      <c r="AG24" s="195"/>
      <c r="AH24" s="195"/>
      <c r="AI24" s="195"/>
      <c r="AJ24" s="195"/>
      <c r="AK24" s="195"/>
      <c r="AL24" s="195"/>
      <c r="AM24" s="195"/>
    </row>
    <row r="25" spans="23:28" ht="13.8">
      <c r="W25"/>
      <c r="X25" s="305"/>
      <c r="Y25" s="305"/>
      <c r="Z25" s="305"/>
      <c r="AA25" s="304"/>
      <c r="AB25"/>
    </row>
    <row r="26" spans="24:28" ht="13.8" hidden="1">
      <c r="X26" s="306"/>
      <c r="Y26" s="306"/>
      <c r="Z26" s="306"/>
      <c r="AA26"/>
      <c r="AB26"/>
    </row>
    <row r="27" spans="24:28" ht="13.8" hidden="1">
      <c r="X27" s="1572"/>
      <c r="Y27" s="1572"/>
      <c r="Z27" s="897"/>
      <c r="AA27"/>
      <c r="AB27"/>
    </row>
    <row r="28" spans="24:28" ht="13.8">
      <c r="X28" s="1572"/>
      <c r="Y28" s="1572"/>
      <c r="Z28" s="897"/>
      <c r="AA28"/>
      <c r="AB28"/>
    </row>
    <row r="29" spans="1:28" ht="15.6">
      <c r="A29" s="966" t="s">
        <v>93</v>
      </c>
      <c r="X29" s="307"/>
      <c r="Y29" s="896"/>
      <c r="Z29" s="896"/>
      <c r="AA29" s="308"/>
      <c r="AB29"/>
    </row>
    <row r="30" spans="1:28" ht="12.75" customHeight="1">
      <c r="A30" s="965" t="s">
        <v>44</v>
      </c>
      <c r="I30" s="446"/>
      <c r="L30" s="61"/>
      <c r="M30" s="61"/>
      <c r="X30" s="307"/>
      <c r="Y30" s="896"/>
      <c r="Z30" s="896"/>
      <c r="AA30"/>
      <c r="AB30"/>
    </row>
    <row r="31" spans="4:28" ht="13.5" customHeight="1">
      <c r="D31" s="132" t="s">
        <v>482</v>
      </c>
      <c r="E31" s="132" t="s">
        <v>490</v>
      </c>
      <c r="F31" s="132" t="s">
        <v>499</v>
      </c>
      <c r="G31" s="132" t="s">
        <v>523</v>
      </c>
      <c r="H31" s="132" t="s">
        <v>535</v>
      </c>
      <c r="I31" s="132" t="s">
        <v>543</v>
      </c>
      <c r="J31" s="132" t="s">
        <v>555</v>
      </c>
      <c r="K31" s="132" t="s">
        <v>587</v>
      </c>
      <c r="L31" s="844" t="s">
        <v>633</v>
      </c>
      <c r="M31" s="988" t="s">
        <v>664</v>
      </c>
      <c r="N31" s="60"/>
      <c r="O31" s="132">
        <v>2019</v>
      </c>
      <c r="P31" s="132">
        <v>2020</v>
      </c>
      <c r="Q31" s="132">
        <v>2021</v>
      </c>
      <c r="R31" s="132">
        <v>2022</v>
      </c>
      <c r="S31" s="844">
        <v>2023</v>
      </c>
      <c r="X31" s="307"/>
      <c r="Y31" s="896"/>
      <c r="Z31" s="896"/>
      <c r="AA31"/>
      <c r="AB31"/>
    </row>
    <row r="32" spans="12:28" ht="13.8">
      <c r="L32" s="61"/>
      <c r="M32" s="61"/>
      <c r="N32" s="60"/>
      <c r="S32" s="59"/>
      <c r="V32" s="525"/>
      <c r="X32" s="307"/>
      <c r="Y32" s="896"/>
      <c r="Z32" s="896"/>
      <c r="AA32"/>
      <c r="AB32"/>
    </row>
    <row r="33" spans="1:28" ht="22.5" customHeight="1">
      <c r="A33" s="7" t="s">
        <v>41</v>
      </c>
      <c r="D33" s="138">
        <v>38944.70000000001</v>
      </c>
      <c r="E33" s="138">
        <v>38329.10</v>
      </c>
      <c r="F33" s="138">
        <v>38670.2</v>
      </c>
      <c r="G33" s="138">
        <v>38542</v>
      </c>
      <c r="H33" s="315">
        <v>38794.60</v>
      </c>
      <c r="I33" s="315">
        <v>38599.90</v>
      </c>
      <c r="J33" s="315">
        <v>38921.50</v>
      </c>
      <c r="K33" s="315">
        <v>39259.50</v>
      </c>
      <c r="L33" s="845">
        <v>38968.399999999994</v>
      </c>
      <c r="M33" s="845">
        <v>37098.3</v>
      </c>
      <c r="N33" s="60"/>
      <c r="O33" s="138">
        <v>24055.40</v>
      </c>
      <c r="P33" s="493">
        <v>29287.48</v>
      </c>
      <c r="Q33" s="493">
        <v>43254.20</v>
      </c>
      <c r="R33" s="493">
        <v>38670.2</v>
      </c>
      <c r="S33" s="493">
        <v>38921.50</v>
      </c>
      <c r="V33" s="256"/>
      <c r="X33" s="307"/>
      <c r="Y33" s="896"/>
      <c r="Z33" s="896"/>
      <c r="AA33"/>
      <c r="AB33"/>
    </row>
    <row r="34" spans="1:28" ht="13.8">
      <c r="A34" s="7" t="s">
        <v>37</v>
      </c>
      <c r="D34" s="56">
        <v>2001.6246479999995</v>
      </c>
      <c r="E34" s="56">
        <v>2121.8</v>
      </c>
      <c r="F34" s="56">
        <v>2028.40</v>
      </c>
      <c r="G34" s="56">
        <v>1803</v>
      </c>
      <c r="H34" s="207">
        <v>2015.70</v>
      </c>
      <c r="I34" s="207">
        <v>2118.90</v>
      </c>
      <c r="J34" s="207">
        <v>1973.30</v>
      </c>
      <c r="K34" s="207">
        <v>2389.10</v>
      </c>
      <c r="L34" s="846">
        <v>2492.10</v>
      </c>
      <c r="M34" s="846">
        <v>2150.3</v>
      </c>
      <c r="N34" s="60"/>
      <c r="O34" s="56">
        <v>1501.20</v>
      </c>
      <c r="P34" s="494">
        <v>1746.30</v>
      </c>
      <c r="Q34" s="494">
        <v>1949.90</v>
      </c>
      <c r="R34" s="494">
        <v>2028.40</v>
      </c>
      <c r="S34" s="494">
        <v>1973.30</v>
      </c>
      <c r="V34" s="256"/>
      <c r="X34" s="307"/>
      <c r="Y34" s="896"/>
      <c r="Z34" s="896"/>
      <c r="AA34"/>
      <c r="AB34"/>
    </row>
    <row r="35" spans="1:28" ht="13.8">
      <c r="A35" s="7" t="s">
        <v>42</v>
      </c>
      <c r="D35" s="56">
        <v>36943.075352000014</v>
      </c>
      <c r="E35" s="56">
        <v>36207.299999999996</v>
      </c>
      <c r="F35" s="56">
        <v>36641.799999999996</v>
      </c>
      <c r="G35" s="56">
        <v>36739</v>
      </c>
      <c r="H35" s="207">
        <v>36778.90</v>
      </c>
      <c r="I35" s="207">
        <v>36481</v>
      </c>
      <c r="J35" s="207">
        <v>36948.2</v>
      </c>
      <c r="K35" s="207">
        <v>36870.40</v>
      </c>
      <c r="L35" s="846">
        <v>36476.299999999996</v>
      </c>
      <c r="M35" s="846">
        <v>34948</v>
      </c>
      <c r="N35" s="60"/>
      <c r="O35" s="56">
        <v>22554.20</v>
      </c>
      <c r="P35" s="494">
        <v>27541.18</v>
      </c>
      <c r="Q35" s="494">
        <v>41304.299999999996</v>
      </c>
      <c r="R35" s="494">
        <v>36641.799999999996</v>
      </c>
      <c r="S35" s="494">
        <v>36948.2</v>
      </c>
      <c r="V35" s="687"/>
      <c r="X35" s="307"/>
      <c r="Y35" s="896"/>
      <c r="Z35" s="896"/>
      <c r="AA35"/>
      <c r="AB35"/>
    </row>
    <row r="36" spans="4:28" ht="13.8">
      <c r="D36" s="56"/>
      <c r="E36" s="56"/>
      <c r="F36" s="56"/>
      <c r="G36" s="56"/>
      <c r="L36" s="61"/>
      <c r="M36" s="61"/>
      <c r="N36" s="60"/>
      <c r="O36" s="56"/>
      <c r="P36" s="494"/>
      <c r="Q36" s="494"/>
      <c r="R36" s="494"/>
      <c r="S36" s="494"/>
      <c r="V36" s="257"/>
      <c r="Y36" s="896"/>
      <c r="Z36" s="896"/>
      <c r="AA36"/>
      <c r="AB36"/>
    </row>
    <row r="37" spans="1:28" ht="13.8">
      <c r="A37" s="7" t="s">
        <v>258</v>
      </c>
      <c r="D37" s="56">
        <v>6682.799999999999</v>
      </c>
      <c r="E37" s="56">
        <v>6571.999999999996</v>
      </c>
      <c r="F37" s="56">
        <v>6827.60</v>
      </c>
      <c r="G37" s="56">
        <v>7050.799999999999</v>
      </c>
      <c r="H37" s="207">
        <v>6997.600000000001</v>
      </c>
      <c r="I37" s="207">
        <v>7255.999999999996</v>
      </c>
      <c r="J37" s="207">
        <v>7042.800000000003</v>
      </c>
      <c r="K37" s="207">
        <v>7414.799999999999</v>
      </c>
      <c r="L37" s="846">
        <v>7561.600000000001</v>
      </c>
      <c r="M37" s="846">
        <v>6746</v>
      </c>
      <c r="N37" s="60"/>
      <c r="O37" s="56">
        <v>4869.5999999999985</v>
      </c>
      <c r="P37" s="494">
        <v>5501.60</v>
      </c>
      <c r="Q37" s="494">
        <v>6061.199999999999</v>
      </c>
      <c r="R37" s="494">
        <v>6827.60</v>
      </c>
      <c r="S37" s="494">
        <v>7042.800000000003</v>
      </c>
      <c r="V37" s="257"/>
      <c r="X37" s="307"/>
      <c r="Y37" s="896"/>
      <c r="Z37" s="896"/>
      <c r="AA37"/>
      <c r="AB37"/>
    </row>
    <row r="38" spans="4:28" ht="13.8">
      <c r="D38" s="64"/>
      <c r="E38" s="64"/>
      <c r="F38" s="64"/>
      <c r="G38" s="64"/>
      <c r="L38" s="61"/>
      <c r="M38" s="61"/>
      <c r="N38" s="60"/>
      <c r="O38" s="64"/>
      <c r="P38" s="495"/>
      <c r="Q38" s="495"/>
      <c r="R38" s="495"/>
      <c r="S38" s="495"/>
      <c r="V38" s="258"/>
      <c r="X38" s="307"/>
      <c r="Y38" s="896"/>
      <c r="Z38" s="896"/>
      <c r="AA38"/>
      <c r="AB38"/>
    </row>
    <row r="39" spans="1:28" ht="13.8">
      <c r="A39" s="7" t="s">
        <v>76</v>
      </c>
      <c r="D39" s="634">
        <v>5.528083341114506</v>
      </c>
      <c r="E39" s="634">
        <v>5.509327449786977</v>
      </c>
      <c r="F39" s="643">
        <v>5.366717440974867</v>
      </c>
      <c r="G39" s="634">
        <v>5.210614398366143</v>
      </c>
      <c r="H39" s="634">
        <v>5.25593060477878</v>
      </c>
      <c r="I39" s="634">
        <v>5.0277012127894185</v>
      </c>
      <c r="J39" s="634">
        <v>5.246237291986139</v>
      </c>
      <c r="K39" s="634">
        <v>4.972541403679129</v>
      </c>
      <c r="L39" s="634">
        <v>4.823886479052051</v>
      </c>
      <c r="M39" s="634">
        <v>5.180551437889119</v>
      </c>
      <c r="N39" s="60"/>
      <c r="O39" s="496">
        <v>4.631632988335799</v>
      </c>
      <c r="P39" s="496">
        <v>5.00603097280791</v>
      </c>
      <c r="Q39" s="496">
        <v>6.8145416749158585</v>
      </c>
      <c r="R39" s="496">
        <v>5.366717440974867</v>
      </c>
      <c r="S39" s="496">
        <v>5.246237291986139</v>
      </c>
      <c r="V39" s="259"/>
      <c r="W39" s="953"/>
      <c r="X39" s="307"/>
      <c r="Y39" s="896"/>
      <c r="Z39" s="896"/>
      <c r="AA39"/>
      <c r="AB39"/>
    </row>
    <row r="40" spans="4:28" ht="13.8">
      <c r="D40" s="65"/>
      <c r="E40" s="496"/>
      <c r="F40" s="496"/>
      <c r="G40" s="496"/>
      <c r="H40" s="514"/>
      <c r="I40" s="514"/>
      <c r="J40" s="514"/>
      <c r="K40" s="514"/>
      <c r="N40" s="60"/>
      <c r="O40" s="65"/>
      <c r="P40" s="496"/>
      <c r="Q40" s="496"/>
      <c r="R40" s="496"/>
      <c r="S40" s="496"/>
      <c r="V40" s="259"/>
      <c r="X40" s="307"/>
      <c r="Y40" s="896"/>
      <c r="Z40" s="896"/>
      <c r="AA40"/>
      <c r="AB40"/>
    </row>
    <row r="41" spans="1:28" ht="13.8">
      <c r="A41" s="7" t="s">
        <v>301</v>
      </c>
      <c r="D41" s="964">
        <v>0.7659196808436022</v>
      </c>
      <c r="E41" s="964">
        <v>0.7690647487386807</v>
      </c>
      <c r="F41" s="964">
        <v>0.7750255227788095</v>
      </c>
      <c r="G41" s="964">
        <v>0.7944229313885953</v>
      </c>
      <c r="H41" s="964">
        <v>0.8539361602693728</v>
      </c>
      <c r="I41" s="964">
        <v>0.8910924063157538</v>
      </c>
      <c r="J41" s="964">
        <v>0.8917597790525658</v>
      </c>
      <c r="K41" s="964">
        <v>0.8748416085020382</v>
      </c>
      <c r="L41" s="963">
        <v>0.8908242043316876</v>
      </c>
      <c r="M41" s="963">
        <v>0.9408854614138097</v>
      </c>
      <c r="N41" s="635"/>
      <c r="O41" s="748">
        <v>0.7621173690628178</v>
      </c>
      <c r="P41" s="748">
        <v>0.8252732945782059</v>
      </c>
      <c r="Q41" s="748">
        <v>0.6933927284166377</v>
      </c>
      <c r="R41" s="963">
        <v>0.7750255227788095</v>
      </c>
      <c r="S41" s="963">
        <v>0.8917597790525658</v>
      </c>
      <c r="V41" s="259"/>
      <c r="X41" s="307"/>
      <c r="Y41" s="896"/>
      <c r="Z41" s="896"/>
      <c r="AA41"/>
      <c r="AB41"/>
    </row>
    <row r="42" spans="4:28" ht="13.8">
      <c r="D42" s="65"/>
      <c r="E42" s="496"/>
      <c r="F42" s="496"/>
      <c r="G42" s="496"/>
      <c r="H42" s="514"/>
      <c r="I42" s="514"/>
      <c r="J42" s="514"/>
      <c r="K42" s="514"/>
      <c r="L42" s="634"/>
      <c r="M42" s="634"/>
      <c r="N42" s="60"/>
      <c r="O42" s="65"/>
      <c r="P42" s="496"/>
      <c r="Q42" s="496"/>
      <c r="R42" s="496"/>
      <c r="S42" s="496"/>
      <c r="V42" s="259"/>
      <c r="W42" s="181"/>
      <c r="X42" s="1072"/>
      <c r="Y42" s="896"/>
      <c r="Z42" s="896"/>
      <c r="AA42"/>
      <c r="AB42"/>
    </row>
    <row r="43" spans="1:28" ht="13.8">
      <c r="A43" s="7" t="s">
        <v>328</v>
      </c>
      <c r="D43" s="64">
        <v>6.09294879969463</v>
      </c>
      <c r="E43" s="495">
        <v>5.857706301028198</v>
      </c>
      <c r="F43" s="495">
        <v>5.63491157759153</v>
      </c>
      <c r="G43" s="495">
        <v>5.83944133840267</v>
      </c>
      <c r="H43" s="495">
        <v>6.14431579142392</v>
      </c>
      <c r="I43" s="495">
        <v>6.101036413894045</v>
      </c>
      <c r="J43" s="495">
        <v>5.814938779078927</v>
      </c>
      <c r="K43" s="495">
        <v>5.812893276766256</v>
      </c>
      <c r="L43" s="995">
        <v>5.834549335118616</v>
      </c>
      <c r="M43" s="995">
        <v>5.7988128333496265</v>
      </c>
      <c r="N43" s="60"/>
      <c r="O43" s="642">
        <v>5.314982108263173</v>
      </c>
      <c r="P43" s="642">
        <v>6.982700138090999</v>
      </c>
      <c r="Q43" s="642">
        <v>5.738018473235562</v>
      </c>
      <c r="R43" s="642">
        <v>5.63491157759153</v>
      </c>
      <c r="S43" s="642">
        <v>5.814938779078927</v>
      </c>
      <c r="V43" s="259"/>
      <c r="X43" s="307"/>
      <c r="Y43" s="896"/>
      <c r="Z43" s="896"/>
      <c r="AA43"/>
      <c r="AB43"/>
    </row>
    <row r="44" spans="12:28" ht="13.8">
      <c r="L44" s="59"/>
      <c r="M44" s="59"/>
      <c r="N44" s="60"/>
      <c r="W44" s="470"/>
      <c r="X44" s="307"/>
      <c r="Y44" s="896"/>
      <c r="Z44" s="896"/>
      <c r="AA44"/>
      <c r="AB44"/>
    </row>
    <row r="45" spans="1:28" ht="27" customHeight="1">
      <c r="A45" s="1552" t="s">
        <v>765</v>
      </c>
      <c r="B45" s="1552"/>
      <c r="C45" s="1552"/>
      <c r="D45" s="1552"/>
      <c r="E45" s="1552"/>
      <c r="F45" s="1552"/>
      <c r="G45" s="1552"/>
      <c r="H45" s="1552"/>
      <c r="I45" s="1552"/>
      <c r="J45" s="1552"/>
      <c r="K45" s="1552"/>
      <c r="L45" s="1552"/>
      <c r="M45" s="1552"/>
      <c r="N45" s="1552"/>
      <c r="O45" s="1552"/>
      <c r="P45" s="1552"/>
      <c r="Q45" s="1552"/>
      <c r="R45" s="1552"/>
      <c r="S45" s="1552"/>
      <c r="T45" s="809"/>
      <c r="U45" s="809"/>
      <c r="X45" s="307"/>
      <c r="Y45" s="896"/>
      <c r="Z45" s="896"/>
      <c r="AA45"/>
      <c r="AB45"/>
    </row>
    <row r="46" spans="1:28" ht="25.5" customHeight="1">
      <c r="A46" s="1574" t="s">
        <v>766</v>
      </c>
      <c r="B46" s="1574"/>
      <c r="C46" s="1574"/>
      <c r="D46" s="1574"/>
      <c r="E46" s="1574"/>
      <c r="F46" s="1574"/>
      <c r="G46" s="1574"/>
      <c r="H46" s="1574"/>
      <c r="I46" s="1574"/>
      <c r="J46" s="1574"/>
      <c r="K46" s="1574"/>
      <c r="L46" s="1574"/>
      <c r="M46" s="1574"/>
      <c r="N46" s="1574"/>
      <c r="O46" s="1574"/>
      <c r="P46" s="1574"/>
      <c r="Q46" s="1574"/>
      <c r="R46" s="1574"/>
      <c r="S46" s="898"/>
      <c r="X46" s="307"/>
      <c r="Y46" s="896"/>
      <c r="Z46" s="896"/>
      <c r="AA46"/>
      <c r="AB46"/>
    </row>
    <row r="47" spans="1:28" ht="15.75" customHeight="1">
      <c r="A47" s="1574" t="s">
        <v>767</v>
      </c>
      <c r="B47" s="1574"/>
      <c r="C47" s="1574"/>
      <c r="D47" s="1574"/>
      <c r="E47" s="1574"/>
      <c r="F47" s="1574"/>
      <c r="G47" s="1574"/>
      <c r="H47" s="1574"/>
      <c r="I47" s="1574"/>
      <c r="J47" s="1574"/>
      <c r="K47" s="1574"/>
      <c r="L47" s="1574"/>
      <c r="M47" s="1574"/>
      <c r="N47" s="1574"/>
      <c r="O47" s="1574"/>
      <c r="P47" s="1574"/>
      <c r="Q47" s="1574"/>
      <c r="R47" s="1574"/>
      <c r="S47" s="898"/>
      <c r="X47" s="307"/>
      <c r="Y47" s="896"/>
      <c r="Z47" s="896"/>
      <c r="AA47"/>
      <c r="AB47"/>
    </row>
    <row r="48" spans="1:28" ht="12" customHeight="1">
      <c r="A48" s="898"/>
      <c r="B48" s="898"/>
      <c r="C48" s="898"/>
      <c r="D48" s="898"/>
      <c r="E48" s="898"/>
      <c r="F48" s="898"/>
      <c r="G48" s="898"/>
      <c r="H48" s="898"/>
      <c r="I48" s="898"/>
      <c r="J48" s="898"/>
      <c r="K48" s="898"/>
      <c r="L48" s="898"/>
      <c r="M48" s="898"/>
      <c r="N48" s="898"/>
      <c r="O48" s="898"/>
      <c r="P48" s="898"/>
      <c r="Q48" s="898"/>
      <c r="R48" s="898"/>
      <c r="S48" s="898"/>
      <c r="X48" s="307"/>
      <c r="Y48" s="896"/>
      <c r="Z48" s="896"/>
      <c r="AA48"/>
      <c r="AB48"/>
    </row>
    <row r="49" spans="1:28" ht="13.8">
      <c r="A49" s="1573" t="s">
        <v>119</v>
      </c>
      <c r="B49" s="1573"/>
      <c r="C49" s="1573"/>
      <c r="D49" s="1573"/>
      <c r="E49" s="1573"/>
      <c r="F49" s="1573"/>
      <c r="G49" s="1573"/>
      <c r="H49" s="1573"/>
      <c r="I49" s="1573"/>
      <c r="J49" s="1573"/>
      <c r="K49" s="48"/>
      <c r="L49" s="48"/>
      <c r="M49" s="48"/>
      <c r="N49" s="48"/>
      <c r="O49" s="48"/>
      <c r="X49" s="307"/>
      <c r="Y49" s="896"/>
      <c r="Z49" s="896"/>
      <c r="AA49"/>
      <c r="AB49"/>
    </row>
    <row r="50" spans="16:28" ht="12.75" customHeight="1">
      <c r="P50" s="47"/>
      <c r="Q50" s="47"/>
      <c r="R50" s="47"/>
      <c r="S50" s="47"/>
      <c r="T50" s="47"/>
      <c r="U50" s="47"/>
      <c r="X50" s="307"/>
      <c r="Y50" s="896"/>
      <c r="Z50" s="896"/>
      <c r="AA50"/>
      <c r="AB50"/>
    </row>
    <row r="51" spans="10:28" ht="13.8">
      <c r="J51" s="315"/>
      <c r="L51" s="655"/>
      <c r="M51" s="655"/>
      <c r="N51" s="641"/>
      <c r="P51" s="48"/>
      <c r="Q51" s="48"/>
      <c r="R51" s="48"/>
      <c r="S51" s="523"/>
      <c r="T51" s="48"/>
      <c r="U51" s="48"/>
      <c r="W51" s="47"/>
      <c r="X51" s="307"/>
      <c r="Y51" s="896"/>
      <c r="Z51" s="896"/>
      <c r="AA51"/>
      <c r="AB51"/>
    </row>
    <row r="52" spans="12:28" ht="13.8">
      <c r="L52" s="656"/>
      <c r="M52" s="656"/>
      <c r="N52" s="641"/>
      <c r="O52" s="654"/>
      <c r="V52" s="48"/>
      <c r="W52" s="48"/>
      <c r="X52" s="307"/>
      <c r="Y52" s="896"/>
      <c r="Z52" s="896"/>
      <c r="AA52"/>
      <c r="AB52"/>
    </row>
    <row r="53" spans="12:28" ht="13.8">
      <c r="L53" s="658"/>
      <c r="M53" s="658"/>
      <c r="N53" s="657"/>
      <c r="O53" s="653"/>
      <c r="X53" s="307"/>
      <c r="Y53" s="896"/>
      <c r="Z53" s="896"/>
      <c r="AA53"/>
      <c r="AB53"/>
    </row>
    <row r="54" spans="8:28" ht="13.8">
      <c r="H54" s="539"/>
      <c r="L54" s="659"/>
      <c r="M54" s="659"/>
      <c r="O54" s="653"/>
      <c r="X54" s="307"/>
      <c r="Y54" s="896"/>
      <c r="Z54" s="896"/>
      <c r="AA54"/>
      <c r="AB54"/>
    </row>
    <row r="55" spans="15:28" ht="13.8">
      <c r="O55" s="653"/>
      <c r="X55" s="307"/>
      <c r="Y55" s="896"/>
      <c r="Z55" s="896"/>
      <c r="AA55"/>
      <c r="AB55"/>
    </row>
    <row r="56" spans="24:28" ht="13.8">
      <c r="X56" s="307"/>
      <c r="Y56" s="896"/>
      <c r="Z56" s="896"/>
      <c r="AA56"/>
      <c r="AB56"/>
    </row>
    <row r="57" spans="24:28" ht="13.8">
      <c r="X57" s="307"/>
      <c r="Y57" s="896"/>
      <c r="Z57" s="896"/>
      <c r="AA57"/>
      <c r="AB57"/>
    </row>
    <row r="58" spans="24:28" ht="13.8">
      <c r="X58" s="307"/>
      <c r="Y58" s="896"/>
      <c r="Z58" s="896"/>
      <c r="AA58"/>
      <c r="AB58"/>
    </row>
    <row r="59" spans="24:28" ht="13.8">
      <c r="X59" s="307"/>
      <c r="Y59" s="896"/>
      <c r="Z59" s="896"/>
      <c r="AA59"/>
      <c r="AB59"/>
    </row>
    <row r="60" spans="24:28" ht="13.8">
      <c r="X60" s="307"/>
      <c r="Y60" s="896"/>
      <c r="Z60" s="896"/>
      <c r="AA60"/>
      <c r="AB60"/>
    </row>
    <row r="61" spans="24:29" ht="13.2">
      <c r="X61" s="307"/>
      <c r="Y61" s="896"/>
      <c r="Z61" s="896"/>
      <c r="AA61" s="695"/>
      <c r="AB61" s="696"/>
      <c r="AC61" s="696"/>
    </row>
    <row r="62" spans="24:29" ht="13.2">
      <c r="X62" s="307"/>
      <c r="Y62" s="896"/>
      <c r="Z62" s="896"/>
      <c r="AA62" s="695"/>
      <c r="AB62" s="696"/>
      <c r="AC62" s="696"/>
    </row>
    <row r="63" spans="24:29" ht="13.2">
      <c r="X63" s="307"/>
      <c r="Y63" s="896"/>
      <c r="Z63" s="896"/>
      <c r="AA63" s="697"/>
      <c r="AB63" s="696"/>
      <c r="AC63" s="695"/>
    </row>
    <row r="64" spans="24:29" ht="13.2">
      <c r="X64" s="307"/>
      <c r="Y64" s="896"/>
      <c r="Z64" s="896"/>
      <c r="AA64" s="697"/>
      <c r="AB64" s="696"/>
      <c r="AC64" s="695"/>
    </row>
    <row r="65" spans="24:29" ht="13.2">
      <c r="X65" s="307"/>
      <c r="Y65" s="896"/>
      <c r="Z65" s="896"/>
      <c r="AA65" s="695"/>
      <c r="AB65" s="696"/>
      <c r="AC65" s="695"/>
    </row>
    <row r="66" spans="24:29" ht="13.2">
      <c r="X66" s="1571"/>
      <c r="Y66" s="1571"/>
      <c r="Z66" s="896"/>
      <c r="AA66" s="695"/>
      <c r="AB66" s="696"/>
      <c r="AC66" s="695"/>
    </row>
    <row r="67" spans="24:29" ht="13.2">
      <c r="X67" s="1571"/>
      <c r="Y67" s="1571"/>
      <c r="Z67" s="896"/>
      <c r="AA67" s="695"/>
      <c r="AB67" s="696"/>
      <c r="AC67" s="695"/>
    </row>
    <row r="68" spans="24:29" ht="13.8">
      <c r="X68"/>
      <c r="Y68"/>
      <c r="Z68"/>
      <c r="AA68" s="695"/>
      <c r="AB68" s="696"/>
      <c r="AC68" s="695"/>
    </row>
    <row r="69" spans="24:29" ht="13.8">
      <c r="X69"/>
      <c r="Y69"/>
      <c r="Z69"/>
      <c r="AA69" s="695"/>
      <c r="AB69" s="696"/>
      <c r="AC69" s="695"/>
    </row>
    <row r="70" spans="24:29" ht="13.8">
      <c r="X70"/>
      <c r="Y70"/>
      <c r="Z70"/>
      <c r="AA70" s="695"/>
      <c r="AB70" s="696"/>
      <c r="AC70" s="696"/>
    </row>
    <row r="71" spans="24:29" ht="13.8">
      <c r="X71"/>
      <c r="Y71"/>
      <c r="Z71"/>
      <c r="AA71" s="695"/>
      <c r="AB71" s="696"/>
      <c r="AC71" s="696"/>
    </row>
    <row r="72" spans="24:29" ht="13.8">
      <c r="X72"/>
      <c r="Y72"/>
      <c r="Z72"/>
      <c r="AA72" s="695"/>
      <c r="AB72" s="696"/>
      <c r="AC72" s="696"/>
    </row>
    <row r="73" spans="24:29" ht="13.8">
      <c r="X73"/>
      <c r="Y73"/>
      <c r="Z73"/>
      <c r="AA73" s="695"/>
      <c r="AB73" s="696"/>
      <c r="AC73" s="696"/>
    </row>
    <row r="74" spans="24:29" ht="13.8">
      <c r="X74"/>
      <c r="Y74"/>
      <c r="Z74"/>
      <c r="AA74" s="695"/>
      <c r="AB74" s="696"/>
      <c r="AC74" s="696"/>
    </row>
    <row r="75" spans="24:29" ht="13.8">
      <c r="X75"/>
      <c r="Y75"/>
      <c r="Z75"/>
      <c r="AA75" s="695"/>
      <c r="AB75" s="696"/>
      <c r="AC75" s="696"/>
    </row>
    <row r="76" spans="24:29" ht="13.8">
      <c r="X76"/>
      <c r="Y76"/>
      <c r="Z76"/>
      <c r="AA76" s="695"/>
      <c r="AB76" s="696"/>
      <c r="AC76" s="696"/>
    </row>
    <row r="77" spans="24:29" ht="13.8">
      <c r="X77"/>
      <c r="Y77"/>
      <c r="Z77"/>
      <c r="AA77" s="695"/>
      <c r="AB77" s="696"/>
      <c r="AC77" s="696"/>
    </row>
    <row r="78" spans="24:29" ht="13.8">
      <c r="X78"/>
      <c r="Y78"/>
      <c r="Z78"/>
      <c r="AA78" s="695"/>
      <c r="AB78" s="696"/>
      <c r="AC78" s="695"/>
    </row>
    <row r="79" spans="24:29" ht="13.8">
      <c r="X79"/>
      <c r="Y79"/>
      <c r="Z79"/>
      <c r="AA79" s="695"/>
      <c r="AB79" s="696"/>
      <c r="AC79" s="695"/>
    </row>
    <row r="80" spans="24:29" ht="13.8">
      <c r="X80"/>
      <c r="Y80"/>
      <c r="Z80"/>
      <c r="AA80" s="695"/>
      <c r="AB80" s="698"/>
      <c r="AC80" s="698"/>
    </row>
    <row r="81" spans="24:29" ht="13.8">
      <c r="X81"/>
      <c r="Y81"/>
      <c r="Z81"/>
      <c r="AA81" s="695"/>
      <c r="AB81" s="696"/>
      <c r="AC81" s="696"/>
    </row>
    <row r="82" spans="24:29" ht="13.8">
      <c r="X82"/>
      <c r="Y82"/>
      <c r="Z82"/>
      <c r="AA82" s="695"/>
      <c r="AB82" s="699"/>
      <c r="AC82" s="696"/>
    </row>
    <row r="83" spans="24:29" ht="13.8">
      <c r="X83"/>
      <c r="Y83"/>
      <c r="Z83"/>
      <c r="AA83" s="695"/>
      <c r="AB83" s="696"/>
      <c r="AC83" s="696"/>
    </row>
    <row r="84" spans="24:29" ht="13.8">
      <c r="X84"/>
      <c r="Y84"/>
      <c r="Z84"/>
      <c r="AA84" s="695"/>
      <c r="AB84" s="696"/>
      <c r="AC84" s="695"/>
    </row>
    <row r="85" spans="24:29" ht="13.8">
      <c r="X85"/>
      <c r="Y85"/>
      <c r="Z85"/>
      <c r="AA85" s="695"/>
      <c r="AB85" s="696"/>
      <c r="AC85" s="696"/>
    </row>
    <row r="86" spans="24:29" ht="13.8">
      <c r="X86"/>
      <c r="Y86"/>
      <c r="Z86"/>
      <c r="AA86" s="695"/>
      <c r="AB86" s="696"/>
      <c r="AC86" s="695"/>
    </row>
    <row r="87" spans="24:29" ht="13.8">
      <c r="X87"/>
      <c r="Y87"/>
      <c r="Z87"/>
      <c r="AA87" s="695"/>
      <c r="AB87" s="696"/>
      <c r="AC87" s="696"/>
    </row>
    <row r="88" spans="24:29" ht="13.8">
      <c r="X88"/>
      <c r="Y88"/>
      <c r="Z88"/>
      <c r="AA88" s="695"/>
      <c r="AB88" s="696"/>
      <c r="AC88" s="696"/>
    </row>
    <row r="89" spans="24:29" ht="13.8">
      <c r="X89"/>
      <c r="Y89"/>
      <c r="Z89"/>
      <c r="AA89" s="695"/>
      <c r="AB89" s="696"/>
      <c r="AC89" s="696"/>
    </row>
    <row r="90" spans="24:29" ht="13.8">
      <c r="X90"/>
      <c r="Y90"/>
      <c r="Z90"/>
      <c r="AA90" s="695"/>
      <c r="AB90" s="696"/>
      <c r="AC90" s="696"/>
    </row>
    <row r="91" spans="24:29" ht="13.8">
      <c r="X91"/>
      <c r="Y91"/>
      <c r="Z91"/>
      <c r="AA91" s="695"/>
      <c r="AB91" s="696"/>
      <c r="AC91" s="696"/>
    </row>
    <row r="92" spans="24:29" ht="13.8">
      <c r="X92"/>
      <c r="Y92"/>
      <c r="Z92"/>
      <c r="AA92" s="695"/>
      <c r="AB92" s="696"/>
      <c r="AC92" s="696"/>
    </row>
    <row r="93" spans="24:29" ht="13.8">
      <c r="X93"/>
      <c r="Y93"/>
      <c r="Z93"/>
      <c r="AA93" s="695"/>
      <c r="AB93" s="696"/>
      <c r="AC93" s="696"/>
    </row>
    <row r="94" spans="24:29" ht="13.8">
      <c r="X94"/>
      <c r="Y94"/>
      <c r="Z94"/>
      <c r="AA94" s="695"/>
      <c r="AB94" s="696"/>
      <c r="AC94" s="696"/>
    </row>
    <row r="95" spans="24:29" ht="13.8">
      <c r="X95"/>
      <c r="Y95"/>
      <c r="Z95"/>
      <c r="AA95" s="695"/>
      <c r="AB95" s="696"/>
      <c r="AC95" s="696"/>
    </row>
    <row r="96" spans="24:29" ht="13.8">
      <c r="X96"/>
      <c r="Y96"/>
      <c r="Z96"/>
      <c r="AA96" s="695"/>
      <c r="AB96" s="696"/>
      <c r="AC96" s="696"/>
    </row>
    <row r="97" spans="24:29" ht="13.8">
      <c r="X97"/>
      <c r="Y97"/>
      <c r="Z97"/>
      <c r="AA97" s="695"/>
      <c r="AB97" s="696"/>
      <c r="AC97" s="696"/>
    </row>
    <row r="98" spans="24:29" ht="13.8">
      <c r="X98"/>
      <c r="Y98"/>
      <c r="Z98"/>
      <c r="AA98" s="695"/>
      <c r="AB98" s="696"/>
      <c r="AC98" s="696"/>
    </row>
    <row r="99" spans="24:29" ht="13.8">
      <c r="X99"/>
      <c r="Y99"/>
      <c r="Z99"/>
      <c r="AA99" s="695"/>
      <c r="AB99" s="696"/>
      <c r="AC99" s="695"/>
    </row>
    <row r="100" spans="24:29" ht="13.8">
      <c r="X100"/>
      <c r="Y100"/>
      <c r="Z100"/>
      <c r="AA100" s="695"/>
      <c r="AB100" s="696"/>
      <c r="AC100" s="695"/>
    </row>
    <row r="101" spans="24:29" ht="13.8">
      <c r="X101"/>
      <c r="Y101"/>
      <c r="Z101"/>
      <c r="AA101" s="695"/>
      <c r="AB101" s="696"/>
      <c r="AC101" s="695"/>
    </row>
    <row r="102" spans="27:29" ht="13.2">
      <c r="AA102" s="695"/>
      <c r="AB102" s="696"/>
      <c r="AC102" s="695"/>
    </row>
    <row r="103" spans="27:29" ht="13.2">
      <c r="AA103" s="695"/>
      <c r="AB103" s="696"/>
      <c r="AC103" s="695"/>
    </row>
    <row r="104" spans="27:29" ht="13.2">
      <c r="AA104" s="695"/>
      <c r="AB104" s="696"/>
      <c r="AC104" s="695"/>
    </row>
    <row r="105" spans="2:29" ht="13.8">
      <c r="B105"/>
      <c r="AA105" s="695"/>
      <c r="AB105" s="696"/>
      <c r="AC105" s="695"/>
    </row>
    <row r="106" spans="2:29" ht="13.8">
      <c r="B106"/>
      <c r="AA106" s="695"/>
      <c r="AB106" s="696"/>
      <c r="AC106" s="695"/>
    </row>
    <row r="107" spans="2:29" ht="13.8">
      <c r="B107"/>
      <c r="AA107" s="695"/>
      <c r="AB107" s="696"/>
      <c r="AC107" s="695"/>
    </row>
    <row r="108" spans="27:29" ht="13.2">
      <c r="AA108" s="695"/>
      <c r="AB108" s="696"/>
      <c r="AC108" s="695"/>
    </row>
    <row r="109" spans="27:29" ht="13.2">
      <c r="AA109" s="695"/>
      <c r="AB109" s="696"/>
      <c r="AC109" s="695"/>
    </row>
    <row r="110" spans="27:29" ht="13.2">
      <c r="AA110" s="695"/>
      <c r="AB110" s="696"/>
      <c r="AC110" s="695"/>
    </row>
    <row r="111" spans="27:29" ht="13.2">
      <c r="AA111" s="695"/>
      <c r="AB111" s="696"/>
      <c r="AC111" s="695"/>
    </row>
    <row r="112" spans="27:29" ht="13.2">
      <c r="AA112" s="695"/>
      <c r="AB112" s="696"/>
      <c r="AC112" s="695"/>
    </row>
    <row r="113" spans="27:29" ht="13.2">
      <c r="AA113" s="700"/>
      <c r="AB113" s="698"/>
      <c r="AC113" s="698"/>
    </row>
    <row r="114" spans="27:29" ht="13.2">
      <c r="AA114" s="695"/>
      <c r="AB114" s="696"/>
      <c r="AC114" s="696"/>
    </row>
    <row r="115" spans="27:29" ht="13.2">
      <c r="AA115" s="695"/>
      <c r="AB115" s="698"/>
      <c r="AC115" s="701"/>
    </row>
  </sheetData>
  <mergeCells count="8">
    <mergeCell ref="X66:Y66"/>
    <mergeCell ref="X67:Y67"/>
    <mergeCell ref="X27:Y27"/>
    <mergeCell ref="X28:Y28"/>
    <mergeCell ref="A49:J49"/>
    <mergeCell ref="A45:S45"/>
    <mergeCell ref="A46:R46"/>
    <mergeCell ref="A47:R47"/>
  </mergeCells>
  <printOptions horizontalCentered="1"/>
  <pageMargins left="0.5" right="0.5" top="0.5" bottom="0.5" header="0.25" footer="0.25"/>
  <pageSetup orientation="landscape" paperSize="1" scale="67" r:id="rId2"/>
  <headerFooter differentFirst="1" scaleWithDoc="0">
    <oddFooter>&amp;CPage &amp;P</oddFooter>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9F42F5-388E-49BA-A56F-E7A606194BBB}">
  <sheetPr codeName="Sheet44">
    <tabColor theme="9" tint="-0.24997000396251678"/>
    <pageSetUpPr fitToPage="1"/>
  </sheetPr>
  <dimension ref="A4:R105"/>
  <sheetViews>
    <sheetView showGridLines="0" view="pageBreakPreview" zoomScale="80" zoomScaleNormal="80" zoomScaleSheetLayoutView="80" workbookViewId="0" topLeftCell="A1"/>
  </sheetViews>
  <sheetFormatPr defaultColWidth="9.114285714285714" defaultRowHeight="13.2"/>
  <cols>
    <col min="1" max="1" width="2.4285714285714284" style="13" customWidth="1"/>
    <col min="2" max="2" width="52.714285714285715" style="13" customWidth="1"/>
    <col min="3" max="3" width="26.571428571428573" style="446" customWidth="1"/>
    <col min="4" max="6" width="20" style="446" customWidth="1"/>
    <col min="7" max="7" width="11.714285714285714" style="13" customWidth="1"/>
    <col min="8" max="8" width="9.571428571428571" style="13" bestFit="1" customWidth="1"/>
    <col min="9" max="9" width="18" style="13" bestFit="1" customWidth="1"/>
    <col min="10" max="10" width="20" style="13" customWidth="1"/>
    <col min="11" max="11" width="9.142857142857142" style="13"/>
    <col min="12" max="12" width="12" style="13" bestFit="1" customWidth="1"/>
    <col min="13" max="13" width="18.714285714285715" style="13" customWidth="1"/>
    <col min="14" max="14" width="47.285714285714285" style="13" bestFit="1" customWidth="1"/>
    <col min="15" max="15" width="19.142857142857142" style="13" bestFit="1" customWidth="1"/>
    <col min="16" max="16" width="20.142857142857142" style="13" bestFit="1" customWidth="1"/>
    <col min="17" max="17" width="20.142857142857142" style="13" customWidth="1"/>
    <col min="18" max="18" width="13.142857142857142" style="13" customWidth="1"/>
    <col min="19" max="16384" width="9.142857142857142" style="13"/>
  </cols>
  <sheetData>
    <row r="4" spans="1:18" ht="20.25" customHeight="1">
      <c r="A4" s="140" t="s">
        <v>493</v>
      </c>
      <c r="B4" s="7"/>
      <c r="C4" s="810"/>
      <c r="N4" s="883"/>
      <c r="P4" s="446"/>
      <c r="Q4" s="446"/>
      <c r="R4" s="446"/>
    </row>
    <row r="5" spans="1:18" s="652" customFormat="1" ht="15" customHeight="1">
      <c r="A5" s="575" t="s">
        <v>824</v>
      </c>
      <c r="C5" s="873"/>
      <c r="D5" s="873"/>
      <c r="E5" s="873"/>
      <c r="F5" s="973"/>
      <c r="I5" s="982"/>
      <c r="L5" s="13"/>
      <c r="N5" s="13"/>
      <c r="O5" s="996"/>
      <c r="P5" s="997"/>
      <c r="Q5" s="997"/>
      <c r="R5" s="887"/>
    </row>
    <row r="6" spans="1:18" ht="15" customHeight="1">
      <c r="A6" s="388" t="s">
        <v>229</v>
      </c>
      <c r="B6" s="874"/>
      <c r="C6" s="1577"/>
      <c r="D6" s="1577"/>
      <c r="E6" s="875"/>
      <c r="F6" s="875"/>
      <c r="M6" s="652"/>
      <c r="O6" s="996"/>
      <c r="P6" s="997"/>
      <c r="Q6" s="997"/>
      <c r="R6" s="887"/>
    </row>
    <row r="7" spans="2:18" ht="9" customHeight="1">
      <c r="B7" s="874"/>
      <c r="C7" s="899"/>
      <c r="D7" s="899"/>
      <c r="E7" s="875"/>
      <c r="F7" s="875"/>
      <c r="M7" s="652"/>
      <c r="O7" s="996"/>
      <c r="P7" s="997"/>
      <c r="Q7" s="997"/>
      <c r="R7" s="887"/>
    </row>
    <row r="8" spans="2:18" ht="33.75" customHeight="1" thickBot="1">
      <c r="B8" s="876" t="s">
        <v>417</v>
      </c>
      <c r="C8" s="876" t="s">
        <v>405</v>
      </c>
      <c r="D8" s="876" t="s">
        <v>406</v>
      </c>
      <c r="E8" s="876" t="s">
        <v>385</v>
      </c>
      <c r="F8" s="877" t="s">
        <v>610</v>
      </c>
      <c r="I8" s="883"/>
      <c r="J8" s="388"/>
      <c r="M8" s="652"/>
      <c r="O8" s="996"/>
      <c r="P8" s="997"/>
      <c r="Q8" s="997"/>
      <c r="R8" s="887"/>
    </row>
    <row r="9" spans="2:18" ht="15" customHeight="1">
      <c r="B9" s="918" t="s">
        <v>649</v>
      </c>
      <c r="C9" s="1015" t="s">
        <v>409</v>
      </c>
      <c r="D9" s="1016">
        <v>0.06224</v>
      </c>
      <c r="E9" s="1017">
        <v>46204</v>
      </c>
      <c r="F9" s="1018">
        <v>140</v>
      </c>
      <c r="G9" s="7"/>
      <c r="J9" s="996"/>
      <c r="M9" s="652"/>
      <c r="O9" s="996"/>
      <c r="P9" s="997"/>
      <c r="Q9" s="997"/>
      <c r="R9" s="887"/>
    </row>
    <row r="10" spans="2:18" ht="15" customHeight="1">
      <c r="B10" s="212" t="s">
        <v>611</v>
      </c>
      <c r="C10" s="880" t="s">
        <v>407</v>
      </c>
      <c r="D10" s="878">
        <v>0.06308</v>
      </c>
      <c r="E10" s="879">
        <v>46418</v>
      </c>
      <c r="F10" s="881">
        <v>997.6631962221746</v>
      </c>
      <c r="G10" s="7"/>
      <c r="J10" s="996"/>
      <c r="M10" s="652"/>
      <c r="O10" s="996"/>
      <c r="P10" s="997"/>
      <c r="Q10" s="997"/>
      <c r="R10" s="887"/>
    </row>
    <row r="11" spans="2:18" ht="15" customHeight="1">
      <c r="B11" s="918" t="s">
        <v>612</v>
      </c>
      <c r="C11" s="1015" t="s">
        <v>409</v>
      </c>
      <c r="D11" s="1016">
        <v>0.06389</v>
      </c>
      <c r="E11" s="1017">
        <v>46935</v>
      </c>
      <c r="F11" s="1018">
        <v>1068</v>
      </c>
      <c r="G11" s="7"/>
      <c r="J11" s="996"/>
      <c r="M11" s="652"/>
      <c r="O11" s="996"/>
      <c r="P11" s="997"/>
      <c r="Q11" s="997"/>
      <c r="R11" s="887"/>
    </row>
    <row r="12" spans="2:18" ht="15" customHeight="1">
      <c r="B12" s="212" t="s">
        <v>387</v>
      </c>
      <c r="C12" s="880" t="s">
        <v>407</v>
      </c>
      <c r="D12" s="878">
        <v>0.0295</v>
      </c>
      <c r="E12" s="879">
        <v>45672</v>
      </c>
      <c r="F12" s="881">
        <v>649.55353737</v>
      </c>
      <c r="G12" s="7"/>
      <c r="J12" s="996"/>
      <c r="M12" s="652"/>
      <c r="O12" s="996"/>
      <c r="P12" s="997"/>
      <c r="Q12" s="997"/>
      <c r="R12" s="887"/>
    </row>
    <row r="13" spans="2:18" ht="15" customHeight="1">
      <c r="B13" s="918" t="s">
        <v>388</v>
      </c>
      <c r="C13" s="1015" t="s">
        <v>407</v>
      </c>
      <c r="D13" s="1016">
        <v>0.024</v>
      </c>
      <c r="E13" s="1017">
        <v>45731</v>
      </c>
      <c r="F13" s="1018">
        <v>749.42878588</v>
      </c>
      <c r="G13" s="7"/>
      <c r="J13" s="996"/>
      <c r="M13" s="652"/>
      <c r="O13" s="996"/>
      <c r="P13" s="997"/>
      <c r="Q13" s="997"/>
      <c r="R13" s="887"/>
    </row>
    <row r="14" spans="2:18" ht="15" customHeight="1">
      <c r="B14" s="212" t="s">
        <v>410</v>
      </c>
      <c r="C14" s="880" t="s">
        <v>408</v>
      </c>
      <c r="D14" s="878">
        <v>0.01375</v>
      </c>
      <c r="E14" s="879">
        <v>45751</v>
      </c>
      <c r="F14" s="881">
        <v>555.9718843558625</v>
      </c>
      <c r="G14" s="7"/>
      <c r="J14" s="996"/>
      <c r="M14" s="652"/>
      <c r="O14" s="996"/>
      <c r="P14" s="997"/>
      <c r="Q14" s="997"/>
      <c r="R14" s="887"/>
    </row>
    <row r="15" spans="2:18" ht="15" customHeight="1">
      <c r="B15" s="918" t="s">
        <v>389</v>
      </c>
      <c r="C15" s="1015" t="s">
        <v>407</v>
      </c>
      <c r="D15" s="1016">
        <v>0.04</v>
      </c>
      <c r="E15" s="1017">
        <v>45809</v>
      </c>
      <c r="F15" s="1018">
        <v>749.0808268100001</v>
      </c>
      <c r="J15" s="996"/>
      <c r="M15" s="652"/>
      <c r="O15" s="996"/>
      <c r="P15" s="997"/>
      <c r="Q15" s="997"/>
      <c r="R15" s="887"/>
    </row>
    <row r="16" spans="2:18" ht="15" customHeight="1">
      <c r="B16" s="212" t="s">
        <v>390</v>
      </c>
      <c r="C16" s="880" t="s">
        <v>407</v>
      </c>
      <c r="D16" s="878">
        <v>0.013</v>
      </c>
      <c r="E16" s="879">
        <v>45915</v>
      </c>
      <c r="F16" s="881">
        <v>499.04092402</v>
      </c>
      <c r="J16" s="996"/>
      <c r="M16" s="652"/>
      <c r="O16" s="996"/>
      <c r="P16" s="997"/>
      <c r="Q16" s="997"/>
      <c r="R16" s="887"/>
    </row>
    <row r="17" spans="2:18" ht="15" customHeight="1">
      <c r="B17" s="918" t="s">
        <v>391</v>
      </c>
      <c r="C17" s="1015" t="s">
        <v>407</v>
      </c>
      <c r="D17" s="1016">
        <v>0.044</v>
      </c>
      <c r="E17" s="1017">
        <v>46068</v>
      </c>
      <c r="F17" s="1018">
        <v>499.15362613</v>
      </c>
      <c r="H17" s="796"/>
      <c r="J17" s="996"/>
      <c r="M17" s="652"/>
      <c r="O17" s="996"/>
      <c r="P17" s="997"/>
      <c r="Q17" s="997"/>
      <c r="R17" s="887"/>
    </row>
    <row r="18" spans="2:18" ht="15" customHeight="1">
      <c r="B18" s="212" t="s">
        <v>392</v>
      </c>
      <c r="C18" s="880" t="s">
        <v>407</v>
      </c>
      <c r="D18" s="878">
        <v>0.016</v>
      </c>
      <c r="E18" s="879">
        <v>46127</v>
      </c>
      <c r="F18" s="881">
        <v>698.2437873099999</v>
      </c>
      <c r="J18" s="996"/>
      <c r="M18" s="652"/>
      <c r="O18" s="996"/>
      <c r="P18" s="997"/>
      <c r="Q18" s="997"/>
      <c r="R18" s="887"/>
    </row>
    <row r="19" spans="2:18" ht="15" customHeight="1">
      <c r="B19" s="918" t="s">
        <v>411</v>
      </c>
      <c r="C19" s="1015" t="s">
        <v>408</v>
      </c>
      <c r="D19" s="1016">
        <v>0.0195</v>
      </c>
      <c r="E19" s="1017">
        <v>46164</v>
      </c>
      <c r="F19" s="1018">
        <v>555.0886300507673</v>
      </c>
      <c r="J19" s="996"/>
      <c r="M19" s="652"/>
      <c r="O19" s="996"/>
      <c r="P19" s="997"/>
      <c r="Q19" s="997"/>
      <c r="R19" s="887"/>
    </row>
    <row r="20" spans="2:18" ht="15" customHeight="1">
      <c r="B20" s="212" t="s">
        <v>432</v>
      </c>
      <c r="C20" s="880" t="s">
        <v>407</v>
      </c>
      <c r="D20" s="878">
        <v>0.0145</v>
      </c>
      <c r="E20" s="879">
        <v>46280</v>
      </c>
      <c r="F20" s="881">
        <v>597.03290229</v>
      </c>
      <c r="J20" s="996"/>
      <c r="M20" s="652"/>
      <c r="O20" s="996"/>
      <c r="P20" s="997"/>
      <c r="Q20" s="997"/>
      <c r="R20" s="887"/>
    </row>
    <row r="21" spans="2:18" ht="15" customHeight="1">
      <c r="B21" s="918" t="s">
        <v>386</v>
      </c>
      <c r="C21" s="1015" t="s">
        <v>407</v>
      </c>
      <c r="D21" s="1016">
        <v>0.03375</v>
      </c>
      <c r="E21" s="1017">
        <v>46310</v>
      </c>
      <c r="F21" s="1018">
        <v>996.0825997200001</v>
      </c>
      <c r="J21" s="996"/>
      <c r="M21" s="652"/>
      <c r="O21" s="996"/>
      <c r="P21" s="997"/>
      <c r="Q21" s="997"/>
      <c r="R21" s="887"/>
    </row>
    <row r="22" spans="2:18" ht="15" customHeight="1">
      <c r="B22" s="212" t="s">
        <v>393</v>
      </c>
      <c r="C22" s="880" t="s">
        <v>407</v>
      </c>
      <c r="D22" s="878">
        <v>0.03125</v>
      </c>
      <c r="E22" s="879">
        <v>46402</v>
      </c>
      <c r="F22" s="881">
        <v>399.17611696999995</v>
      </c>
      <c r="J22" s="996"/>
      <c r="M22" s="652"/>
      <c r="O22" s="996"/>
      <c r="P22" s="997"/>
      <c r="Q22" s="997"/>
      <c r="R22" s="887"/>
    </row>
    <row r="23" spans="2:18" ht="15" customHeight="1">
      <c r="B23" s="918" t="s">
        <v>394</v>
      </c>
      <c r="C23" s="1015" t="s">
        <v>407</v>
      </c>
      <c r="D23" s="1016">
        <v>0.0275</v>
      </c>
      <c r="E23" s="1017">
        <v>46402</v>
      </c>
      <c r="F23" s="1018">
        <v>747.7390138499999</v>
      </c>
      <c r="J23" s="996"/>
      <c r="M23" s="652"/>
      <c r="O23" s="996"/>
      <c r="P23" s="997"/>
      <c r="Q23" s="997"/>
      <c r="R23" s="887"/>
    </row>
    <row r="24" spans="2:18" ht="15" customHeight="1">
      <c r="B24" s="212" t="s">
        <v>412</v>
      </c>
      <c r="C24" s="880" t="s">
        <v>408</v>
      </c>
      <c r="D24" s="878">
        <v>0.0045</v>
      </c>
      <c r="E24" s="879">
        <v>46402</v>
      </c>
      <c r="F24" s="881">
        <v>832.41093821</v>
      </c>
      <c r="J24" s="996"/>
      <c r="M24" s="652"/>
      <c r="O24" s="996"/>
      <c r="P24" s="997"/>
      <c r="Q24" s="997"/>
      <c r="R24" s="887"/>
    </row>
    <row r="25" spans="2:18" ht="15" customHeight="1">
      <c r="B25" s="918" t="s">
        <v>454</v>
      </c>
      <c r="C25" s="1015" t="s">
        <v>408</v>
      </c>
      <c r="D25" s="1016">
        <v>0.004</v>
      </c>
      <c r="E25" s="1017">
        <v>46433</v>
      </c>
      <c r="F25" s="1018">
        <v>553.9092200782518</v>
      </c>
      <c r="J25" s="996"/>
      <c r="M25" s="652"/>
      <c r="O25" s="996"/>
      <c r="P25" s="997"/>
      <c r="Q25" s="997"/>
      <c r="R25" s="887"/>
    </row>
    <row r="26" spans="2:18" ht="15" customHeight="1">
      <c r="B26" s="212" t="s">
        <v>483</v>
      </c>
      <c r="C26" s="880" t="s">
        <v>407</v>
      </c>
      <c r="D26" s="878">
        <v>0.0365</v>
      </c>
      <c r="E26" s="879">
        <v>46461</v>
      </c>
      <c r="F26" s="881">
        <v>645.95774627</v>
      </c>
      <c r="J26" s="996"/>
      <c r="M26" s="652"/>
      <c r="O26" s="996"/>
      <c r="P26" s="997"/>
      <c r="Q26" s="997"/>
      <c r="R26" s="887"/>
    </row>
    <row r="27" spans="2:18" ht="15" customHeight="1">
      <c r="B27" s="918" t="s">
        <v>537</v>
      </c>
      <c r="C27" s="1015" t="s">
        <v>408</v>
      </c>
      <c r="D27" s="1016">
        <v>0.04125</v>
      </c>
      <c r="E27" s="1017">
        <v>46523</v>
      </c>
      <c r="F27" s="1018">
        <v>665.14517538</v>
      </c>
      <c r="J27" s="996"/>
      <c r="M27" s="652"/>
      <c r="O27" s="996"/>
      <c r="P27" s="997"/>
      <c r="Q27" s="997"/>
      <c r="R27" s="887"/>
    </row>
    <row r="28" spans="2:18" ht="15" customHeight="1">
      <c r="B28" s="212" t="s">
        <v>423</v>
      </c>
      <c r="C28" s="880" t="s">
        <v>407</v>
      </c>
      <c r="D28" s="878">
        <v>0.0355</v>
      </c>
      <c r="E28" s="879">
        <v>46583</v>
      </c>
      <c r="F28" s="881">
        <v>747.6529272885853</v>
      </c>
      <c r="J28" s="996"/>
      <c r="M28" s="652"/>
      <c r="O28" s="996"/>
      <c r="P28" s="997"/>
      <c r="Q28" s="997"/>
      <c r="R28" s="887"/>
    </row>
    <row r="29" spans="2:18" ht="15" customHeight="1">
      <c r="B29" s="918" t="s">
        <v>395</v>
      </c>
      <c r="C29" s="1015" t="s">
        <v>407</v>
      </c>
      <c r="D29" s="1016">
        <v>0.036</v>
      </c>
      <c r="E29" s="1017">
        <v>46767</v>
      </c>
      <c r="F29" s="1018">
        <v>696.73296937</v>
      </c>
      <c r="J29" s="996"/>
      <c r="M29" s="652"/>
      <c r="O29" s="996"/>
      <c r="P29" s="997"/>
      <c r="Q29" s="997"/>
      <c r="R29" s="887"/>
    </row>
    <row r="30" spans="2:18" ht="15" customHeight="1">
      <c r="B30" s="212" t="s">
        <v>413</v>
      </c>
      <c r="C30" s="880" t="s">
        <v>408</v>
      </c>
      <c r="D30" s="878">
        <v>0.005</v>
      </c>
      <c r="E30" s="879">
        <v>46767</v>
      </c>
      <c r="F30" s="881">
        <v>830.9143455417309</v>
      </c>
      <c r="J30" s="996"/>
      <c r="M30" s="652"/>
      <c r="O30" s="996"/>
      <c r="P30" s="997"/>
      <c r="Q30" s="997"/>
      <c r="R30" s="887"/>
    </row>
    <row r="31" spans="2:18" ht="15" customHeight="1">
      <c r="B31" s="918" t="s">
        <v>396</v>
      </c>
      <c r="C31" s="1015" t="s">
        <v>407</v>
      </c>
      <c r="D31" s="1016">
        <v>0.015</v>
      </c>
      <c r="E31" s="1017">
        <v>46783</v>
      </c>
      <c r="F31" s="1018">
        <v>647.64891246</v>
      </c>
      <c r="J31" s="996"/>
      <c r="M31" s="652"/>
      <c r="O31" s="996"/>
      <c r="P31" s="997"/>
      <c r="Q31" s="997"/>
      <c r="R31" s="887"/>
    </row>
    <row r="32" spans="2:18" ht="15" customHeight="1">
      <c r="B32" s="212" t="s">
        <v>528</v>
      </c>
      <c r="C32" s="880" t="s">
        <v>407</v>
      </c>
      <c r="D32" s="878">
        <v>0.055</v>
      </c>
      <c r="E32" s="879">
        <v>46827</v>
      </c>
      <c r="F32" s="881">
        <v>694.67389821</v>
      </c>
      <c r="J32" s="996"/>
      <c r="M32" s="652"/>
      <c r="O32" s="996"/>
      <c r="P32" s="997"/>
      <c r="Q32" s="997"/>
      <c r="R32" s="887"/>
    </row>
    <row r="33" spans="2:18" ht="15" customHeight="1">
      <c r="B33" s="918" t="s">
        <v>539</v>
      </c>
      <c r="C33" s="1015" t="s">
        <v>407</v>
      </c>
      <c r="D33" s="1016">
        <v>0.0525</v>
      </c>
      <c r="E33" s="1017">
        <v>46949</v>
      </c>
      <c r="F33" s="1018">
        <v>644.84191851</v>
      </c>
      <c r="H33" s="883"/>
      <c r="J33" s="996"/>
      <c r="M33" s="652"/>
      <c r="O33" s="996"/>
      <c r="P33" s="997"/>
      <c r="Q33" s="997"/>
      <c r="R33" s="887"/>
    </row>
    <row r="34" spans="2:18" ht="15" customHeight="1">
      <c r="B34" s="212" t="s">
        <v>544</v>
      </c>
      <c r="C34" s="880" t="s">
        <v>407</v>
      </c>
      <c r="D34" s="878">
        <v>0.058</v>
      </c>
      <c r="E34" s="879">
        <v>47072</v>
      </c>
      <c r="F34" s="881">
        <v>744.2755651699999</v>
      </c>
      <c r="J34" s="996"/>
      <c r="M34" s="652"/>
      <c r="O34" s="996"/>
      <c r="P34" s="997"/>
      <c r="Q34" s="997"/>
      <c r="R34" s="887"/>
    </row>
    <row r="35" spans="2:18" ht="15" customHeight="1">
      <c r="B35" s="918" t="s">
        <v>589</v>
      </c>
      <c r="C35" s="1015" t="s">
        <v>407</v>
      </c>
      <c r="D35" s="1016">
        <v>0.052</v>
      </c>
      <c r="E35" s="1017">
        <v>47164</v>
      </c>
      <c r="F35" s="1018">
        <v>643.37423849</v>
      </c>
      <c r="J35" s="996"/>
      <c r="M35" s="652"/>
      <c r="O35" s="996"/>
      <c r="P35" s="997"/>
      <c r="Q35" s="997"/>
      <c r="R35" s="887"/>
    </row>
    <row r="36" spans="2:18" ht="15" customHeight="1">
      <c r="B36" s="212" t="s">
        <v>397</v>
      </c>
      <c r="C36" s="880" t="s">
        <v>407</v>
      </c>
      <c r="D36" s="878">
        <v>0.0395</v>
      </c>
      <c r="E36" s="879">
        <v>47192</v>
      </c>
      <c r="F36" s="881">
        <v>594.51376237</v>
      </c>
      <c r="J36" s="996"/>
      <c r="M36" s="652"/>
      <c r="O36" s="996"/>
      <c r="P36" s="997"/>
      <c r="Q36" s="997"/>
      <c r="R36" s="887"/>
    </row>
    <row r="37" spans="2:18" ht="15" customHeight="1">
      <c r="B37" s="918" t="s">
        <v>414</v>
      </c>
      <c r="C37" s="1015" t="s">
        <v>408</v>
      </c>
      <c r="D37" s="1016">
        <v>0.00875</v>
      </c>
      <c r="E37" s="1017">
        <v>47259</v>
      </c>
      <c r="F37" s="1018">
        <v>831.44825928</v>
      </c>
      <c r="J37" s="996"/>
      <c r="M37" s="652"/>
      <c r="O37" s="996"/>
      <c r="P37" s="997"/>
      <c r="Q37" s="997"/>
      <c r="R37" s="887"/>
    </row>
    <row r="38" spans="2:18" ht="15" customHeight="1">
      <c r="B38" s="212" t="s">
        <v>398</v>
      </c>
      <c r="C38" s="880" t="s">
        <v>407</v>
      </c>
      <c r="D38" s="878">
        <v>0.038</v>
      </c>
      <c r="E38" s="879">
        <v>47345</v>
      </c>
      <c r="F38" s="881">
        <v>1640.01436074</v>
      </c>
      <c r="J38" s="996"/>
      <c r="M38" s="652"/>
      <c r="O38" s="996"/>
      <c r="P38" s="997"/>
      <c r="Q38" s="997"/>
      <c r="R38" s="887"/>
    </row>
    <row r="39" spans="2:18" ht="15" customHeight="1">
      <c r="B39" s="918" t="s">
        <v>399</v>
      </c>
      <c r="C39" s="1015" t="s">
        <v>407</v>
      </c>
      <c r="D39" s="1016">
        <v>0.029</v>
      </c>
      <c r="E39" s="1017">
        <v>47498</v>
      </c>
      <c r="F39" s="1018">
        <v>744.90761807</v>
      </c>
      <c r="J39" s="996"/>
      <c r="M39" s="652"/>
      <c r="O39" s="996"/>
      <c r="P39" s="997"/>
      <c r="Q39" s="997"/>
      <c r="R39" s="887"/>
    </row>
    <row r="40" spans="2:18" ht="15" customHeight="1">
      <c r="B40" s="212" t="s">
        <v>634</v>
      </c>
      <c r="C40" s="880" t="s">
        <v>408</v>
      </c>
      <c r="D40" s="878">
        <v>0.039</v>
      </c>
      <c r="E40" s="879">
        <v>47619</v>
      </c>
      <c r="F40" s="881">
        <v>551.6551233143994</v>
      </c>
      <c r="J40" s="996"/>
      <c r="M40" s="652"/>
      <c r="O40" s="996"/>
      <c r="P40" s="997"/>
      <c r="Q40" s="997"/>
      <c r="R40" s="887"/>
    </row>
    <row r="41" spans="2:18" ht="15" customHeight="1">
      <c r="B41" s="918" t="s">
        <v>400</v>
      </c>
      <c r="C41" s="1015" t="s">
        <v>407</v>
      </c>
      <c r="D41" s="1016">
        <v>0.021</v>
      </c>
      <c r="E41" s="1017">
        <v>47649</v>
      </c>
      <c r="F41" s="1018">
        <v>743.88409744</v>
      </c>
      <c r="J41" s="996"/>
      <c r="M41" s="652"/>
      <c r="O41" s="996"/>
      <c r="P41" s="997"/>
      <c r="Q41" s="997"/>
      <c r="R41" s="887"/>
    </row>
    <row r="42" spans="2:18" ht="15" customHeight="1">
      <c r="B42" s="212" t="s">
        <v>455</v>
      </c>
      <c r="C42" s="880" t="s">
        <v>408</v>
      </c>
      <c r="D42" s="878">
        <v>0.0095</v>
      </c>
      <c r="E42" s="879">
        <v>47761</v>
      </c>
      <c r="F42" s="881">
        <v>551.4382261243993</v>
      </c>
      <c r="J42" s="996"/>
      <c r="M42" s="652"/>
      <c r="O42" s="996"/>
      <c r="P42" s="997"/>
      <c r="Q42" s="997"/>
      <c r="R42" s="887"/>
    </row>
    <row r="43" spans="2:18" ht="15" customHeight="1">
      <c r="B43" s="918" t="s">
        <v>401</v>
      </c>
      <c r="C43" s="1015" t="s">
        <v>407</v>
      </c>
      <c r="D43" s="1016">
        <v>0.01875</v>
      </c>
      <c r="E43" s="1017">
        <v>47771</v>
      </c>
      <c r="F43" s="1018">
        <v>794.03506992</v>
      </c>
      <c r="J43" s="996"/>
      <c r="M43" s="652"/>
      <c r="O43" s="996"/>
      <c r="P43" s="997"/>
      <c r="Q43" s="997"/>
      <c r="R43" s="887"/>
    </row>
    <row r="44" spans="2:18" ht="15" customHeight="1">
      <c r="B44" s="212" t="s">
        <v>402</v>
      </c>
      <c r="C44" s="880" t="s">
        <v>407</v>
      </c>
      <c r="D44" s="878">
        <v>0.027</v>
      </c>
      <c r="E44" s="879">
        <v>47953</v>
      </c>
      <c r="F44" s="881">
        <v>695.4847954500001</v>
      </c>
      <c r="J44" s="996"/>
      <c r="M44" s="652"/>
      <c r="O44" s="996"/>
      <c r="P44" s="997"/>
      <c r="Q44" s="997"/>
      <c r="R44" s="887"/>
    </row>
    <row r="45" spans="2:18" ht="15" customHeight="1">
      <c r="B45" s="918" t="s">
        <v>538</v>
      </c>
      <c r="C45" s="1015" t="s">
        <v>408</v>
      </c>
      <c r="D45" s="1016">
        <v>0.04625</v>
      </c>
      <c r="E45" s="1017">
        <v>47984</v>
      </c>
      <c r="F45" s="1018">
        <v>550.6033990600001</v>
      </c>
      <c r="J45" s="996"/>
      <c r="M45" s="652"/>
      <c r="O45" s="996"/>
      <c r="P45" s="997"/>
      <c r="Q45" s="997"/>
      <c r="R45" s="887"/>
    </row>
    <row r="46" spans="2:18" ht="15" customHeight="1">
      <c r="B46" s="212" t="s">
        <v>431</v>
      </c>
      <c r="C46" s="880" t="s">
        <v>407</v>
      </c>
      <c r="D46" s="878">
        <v>0.023</v>
      </c>
      <c r="E46" s="879">
        <v>48106</v>
      </c>
      <c r="F46" s="881">
        <v>693.3590518299999</v>
      </c>
      <c r="J46" s="996"/>
      <c r="M46" s="652"/>
      <c r="O46" s="996"/>
      <c r="P46" s="997"/>
      <c r="Q46" s="997"/>
      <c r="R46" s="887"/>
    </row>
    <row r="47" spans="2:18" ht="15" customHeight="1">
      <c r="B47" s="918" t="s">
        <v>415</v>
      </c>
      <c r="C47" s="1015" t="s">
        <v>408</v>
      </c>
      <c r="D47" s="1016">
        <v>0.01</v>
      </c>
      <c r="E47" s="1017">
        <v>48228</v>
      </c>
      <c r="F47" s="1018">
        <v>718.2456702163572</v>
      </c>
      <c r="J47" s="996"/>
      <c r="M47" s="652"/>
      <c r="O47" s="996"/>
      <c r="P47" s="997"/>
      <c r="Q47" s="997"/>
      <c r="R47" s="887"/>
    </row>
    <row r="48" spans="2:18" ht="15" customHeight="1">
      <c r="B48" s="212" t="s">
        <v>484</v>
      </c>
      <c r="C48" s="880" t="s">
        <v>407</v>
      </c>
      <c r="D48" s="878">
        <v>0.0405</v>
      </c>
      <c r="E48" s="879">
        <v>48288</v>
      </c>
      <c r="F48" s="881">
        <v>643.47807633</v>
      </c>
      <c r="J48" s="996"/>
      <c r="M48" s="652"/>
      <c r="O48" s="996"/>
      <c r="P48" s="997"/>
      <c r="Q48" s="997"/>
      <c r="R48" s="887"/>
    </row>
    <row r="49" spans="2:18" ht="15" customHeight="1">
      <c r="B49" s="918" t="s">
        <v>529</v>
      </c>
      <c r="C49" s="1015" t="s">
        <v>407</v>
      </c>
      <c r="D49" s="1016">
        <v>0.0565</v>
      </c>
      <c r="E49" s="1017">
        <v>48653</v>
      </c>
      <c r="F49" s="1018">
        <v>791.20057856</v>
      </c>
      <c r="J49" s="996"/>
      <c r="M49" s="652"/>
      <c r="O49" s="996"/>
      <c r="P49" s="997"/>
      <c r="Q49" s="997"/>
      <c r="R49" s="887"/>
    </row>
    <row r="50" spans="2:18" ht="15" customHeight="1">
      <c r="B50" s="212" t="s">
        <v>416</v>
      </c>
      <c r="C50" s="880" t="s">
        <v>408</v>
      </c>
      <c r="D50" s="878">
        <v>0.0125</v>
      </c>
      <c r="E50" s="879">
        <v>48720</v>
      </c>
      <c r="F50" s="881">
        <v>551.0358823700001</v>
      </c>
      <c r="J50" s="996"/>
      <c r="M50" s="652"/>
      <c r="O50" s="996"/>
      <c r="P50" s="997"/>
      <c r="Q50" s="997"/>
      <c r="R50" s="887"/>
    </row>
    <row r="51" spans="2:18" ht="15" customHeight="1">
      <c r="B51" s="918" t="s">
        <v>540</v>
      </c>
      <c r="C51" s="1015" t="s">
        <v>407</v>
      </c>
      <c r="D51" s="1016">
        <v>0.0555</v>
      </c>
      <c r="E51" s="1017">
        <v>48775</v>
      </c>
      <c r="F51" s="1018">
        <v>841.21345574</v>
      </c>
      <c r="J51" s="996"/>
      <c r="M51" s="652"/>
      <c r="O51" s="996"/>
      <c r="P51" s="997"/>
      <c r="Q51" s="997"/>
      <c r="R51" s="887"/>
    </row>
    <row r="52" spans="2:18" ht="15" customHeight="1">
      <c r="B52" s="212" t="s">
        <v>545</v>
      </c>
      <c r="C52" s="880" t="s">
        <v>407</v>
      </c>
      <c r="D52" s="878">
        <v>0.059</v>
      </c>
      <c r="E52" s="879">
        <v>48898</v>
      </c>
      <c r="F52" s="881">
        <v>741.9865675599999</v>
      </c>
      <c r="J52" s="996"/>
      <c r="M52" s="652"/>
      <c r="O52" s="996"/>
      <c r="P52" s="997"/>
      <c r="Q52" s="997"/>
      <c r="R52" s="887"/>
    </row>
    <row r="53" spans="2:18" ht="15" customHeight="1">
      <c r="B53" s="918" t="s">
        <v>590</v>
      </c>
      <c r="C53" s="1015" t="s">
        <v>407</v>
      </c>
      <c r="D53" s="1016">
        <v>0.0545</v>
      </c>
      <c r="E53" s="1017">
        <v>48990</v>
      </c>
      <c r="F53" s="1018">
        <v>640.43951603</v>
      </c>
      <c r="J53" s="996"/>
      <c r="M53" s="652"/>
      <c r="O53" s="996"/>
      <c r="P53" s="997"/>
      <c r="Q53" s="997"/>
      <c r="R53" s="887"/>
    </row>
    <row r="54" spans="2:18" ht="15" customHeight="1">
      <c r="B54" s="212" t="s">
        <v>635</v>
      </c>
      <c r="C54" s="880" t="s">
        <v>408</v>
      </c>
      <c r="D54" s="878">
        <v>0.041</v>
      </c>
      <c r="E54" s="879">
        <v>49080</v>
      </c>
      <c r="F54" s="881">
        <v>549.4523275443994</v>
      </c>
      <c r="J54" s="996"/>
      <c r="M54" s="652"/>
      <c r="O54" s="996"/>
      <c r="P54" s="997"/>
      <c r="Q54" s="997"/>
      <c r="R54" s="887"/>
    </row>
    <row r="55" spans="2:18" ht="15" customHeight="1">
      <c r="B55" s="918" t="s">
        <v>403</v>
      </c>
      <c r="C55" s="1015" t="s">
        <v>407</v>
      </c>
      <c r="D55" s="1016">
        <v>0.037</v>
      </c>
      <c r="E55" s="1017">
        <v>54711</v>
      </c>
      <c r="F55" s="1018">
        <v>592.5536954099999</v>
      </c>
      <c r="J55" s="996"/>
      <c r="M55" s="652"/>
      <c r="O55" s="996"/>
      <c r="P55" s="997"/>
      <c r="Q55" s="997"/>
      <c r="R55" s="887"/>
    </row>
    <row r="56" spans="2:18" ht="15" customHeight="1">
      <c r="B56" s="212" t="s">
        <v>404</v>
      </c>
      <c r="C56" s="880" t="s">
        <v>407</v>
      </c>
      <c r="D56" s="878">
        <v>0.031</v>
      </c>
      <c r="E56" s="879">
        <v>54954</v>
      </c>
      <c r="F56" s="881">
        <v>1038.7666357</v>
      </c>
      <c r="J56" s="996"/>
      <c r="M56" s="652"/>
      <c r="O56" s="996"/>
      <c r="P56" s="997"/>
      <c r="Q56" s="997"/>
      <c r="R56" s="887"/>
    </row>
    <row r="57" spans="2:18" ht="15" customHeight="1">
      <c r="B57" s="918" t="s">
        <v>387</v>
      </c>
      <c r="C57" s="1015" t="s">
        <v>407</v>
      </c>
      <c r="D57" s="1016">
        <v>0.0295</v>
      </c>
      <c r="E57" s="1017">
        <v>55168</v>
      </c>
      <c r="F57" s="1018">
        <v>1023.64896081</v>
      </c>
      <c r="J57" s="996"/>
      <c r="M57" s="652"/>
      <c r="O57" s="996"/>
      <c r="P57" s="997"/>
      <c r="Q57" s="997"/>
      <c r="R57" s="887"/>
    </row>
    <row r="58" spans="2:18" ht="15" customHeight="1">
      <c r="B58" s="212" t="s">
        <v>646</v>
      </c>
      <c r="C58" s="880" t="s">
        <v>407</v>
      </c>
      <c r="D58" s="878">
        <v>0.03652</v>
      </c>
      <c r="E58" s="879">
        <v>46827</v>
      </c>
      <c r="F58" s="881">
        <v>497.3873409029334</v>
      </c>
      <c r="J58" s="996"/>
      <c r="M58" s="652"/>
      <c r="O58" s="996"/>
      <c r="P58" s="997"/>
      <c r="Q58" s="997"/>
      <c r="R58" s="887"/>
    </row>
    <row r="59" spans="2:18" ht="15" customHeight="1">
      <c r="B59" s="918" t="s">
        <v>647</v>
      </c>
      <c r="C59" s="1015" t="s">
        <v>407</v>
      </c>
      <c r="D59" s="1016">
        <v>0.03482</v>
      </c>
      <c r="E59" s="1017">
        <v>45824</v>
      </c>
      <c r="F59" s="1018">
        <v>524.55934492</v>
      </c>
      <c r="J59" s="996"/>
      <c r="M59" s="652"/>
      <c r="O59" s="996"/>
      <c r="P59" s="997"/>
      <c r="Q59" s="997"/>
      <c r="R59" s="887"/>
    </row>
    <row r="60" spans="2:18" ht="15" customHeight="1">
      <c r="B60" s="212" t="s">
        <v>648</v>
      </c>
      <c r="C60" s="880" t="s">
        <v>407</v>
      </c>
      <c r="D60" s="878">
        <v>0.0549</v>
      </c>
      <c r="E60" s="879">
        <v>46827</v>
      </c>
      <c r="F60" s="881">
        <v>1287.01765032</v>
      </c>
      <c r="J60" s="996"/>
      <c r="M60" s="652"/>
      <c r="O60" s="996"/>
      <c r="P60" s="997"/>
      <c r="Q60" s="997"/>
      <c r="R60" s="887"/>
    </row>
    <row r="61" spans="2:18" ht="15" customHeight="1" thickBot="1">
      <c r="B61" s="1163"/>
      <c r="C61" s="1164" t="s">
        <v>424</v>
      </c>
      <c r="D61" s="1165">
        <v>0.034190584916908476</v>
      </c>
      <c r="E61" s="1166" t="s">
        <v>425</v>
      </c>
      <c r="F61" s="1167">
        <v>36.98112315196986</v>
      </c>
      <c r="J61" s="996"/>
      <c r="M61" s="652"/>
      <c r="O61" s="996"/>
      <c r="P61" s="997"/>
      <c r="Q61" s="997"/>
      <c r="R61" s="887"/>
    </row>
    <row r="62" spans="10:18" ht="15" customHeight="1" thickTop="1">
      <c r="J62" s="996"/>
      <c r="M62" s="652"/>
      <c r="O62" s="996"/>
      <c r="P62" s="997"/>
      <c r="Q62" s="997"/>
      <c r="R62" s="887"/>
    </row>
    <row r="63" spans="2:18" ht="15" customHeight="1">
      <c r="B63" s="1579"/>
      <c r="C63" s="1579"/>
      <c r="D63" s="1579"/>
      <c r="E63" s="1579"/>
      <c r="F63" s="1579"/>
      <c r="H63" s="883"/>
      <c r="J63" s="996"/>
      <c r="M63" s="652"/>
      <c r="O63" s="996"/>
      <c r="P63" s="997"/>
      <c r="Q63" s="997"/>
      <c r="R63" s="887"/>
    </row>
    <row r="64" spans="2:18" ht="15" customHeight="1">
      <c r="B64" s="1578" t="s">
        <v>741</v>
      </c>
      <c r="C64" s="1578"/>
      <c r="D64" s="1578"/>
      <c r="E64" s="1578"/>
      <c r="F64" s="1578"/>
      <c r="H64" s="883"/>
      <c r="J64" s="996"/>
      <c r="M64" s="652"/>
      <c r="O64" s="996"/>
      <c r="P64" s="997"/>
      <c r="Q64" s="997"/>
      <c r="R64" s="887"/>
    </row>
    <row r="65" spans="2:18" ht="15" customHeight="1">
      <c r="B65" s="1576" t="s">
        <v>542</v>
      </c>
      <c r="C65" s="1576"/>
      <c r="D65" s="1576"/>
      <c r="E65" s="1576"/>
      <c r="F65" s="1576"/>
      <c r="J65" s="996"/>
      <c r="M65" s="652"/>
      <c r="O65" s="996"/>
      <c r="P65" s="997"/>
      <c r="Q65" s="997"/>
      <c r="R65" s="887"/>
    </row>
    <row r="66" spans="2:18" ht="14.4" customHeight="1">
      <c r="B66" s="1576" t="s">
        <v>619</v>
      </c>
      <c r="C66" s="1576"/>
      <c r="D66" s="1576"/>
      <c r="E66" s="1576"/>
      <c r="F66" s="1576"/>
      <c r="J66" s="996"/>
      <c r="M66" s="652"/>
      <c r="O66" s="996"/>
      <c r="P66" s="997"/>
      <c r="Q66" s="997"/>
      <c r="R66" s="887"/>
    </row>
    <row r="67" spans="2:18" ht="14.4" customHeight="1">
      <c r="B67" s="1575" t="s">
        <v>620</v>
      </c>
      <c r="C67" s="1575"/>
      <c r="D67" s="1575"/>
      <c r="E67" s="1575"/>
      <c r="F67" s="1575"/>
      <c r="J67" s="996"/>
      <c r="M67" s="652"/>
      <c r="O67" s="996"/>
      <c r="P67" s="997"/>
      <c r="Q67" s="997"/>
      <c r="R67" s="887"/>
    </row>
    <row r="68" spans="2:18" ht="14.25" customHeight="1">
      <c r="B68" s="1070" t="s">
        <v>643</v>
      </c>
      <c r="C68" s="613"/>
      <c r="D68" s="613"/>
      <c r="E68" s="613"/>
      <c r="F68" s="1158"/>
      <c r="J68" s="996"/>
      <c r="M68" s="652"/>
      <c r="O68" s="996"/>
      <c r="P68" s="997"/>
      <c r="Q68" s="997"/>
      <c r="R68" s="887"/>
    </row>
    <row r="69" spans="2:18" ht="14.25" customHeight="1">
      <c r="B69" s="1071" t="s">
        <v>644</v>
      </c>
      <c r="C69" s="613"/>
      <c r="D69" s="613"/>
      <c r="E69" s="613"/>
      <c r="F69" s="613"/>
      <c r="J69" s="996"/>
      <c r="M69" s="652"/>
      <c r="O69" s="996"/>
      <c r="P69" s="997"/>
      <c r="Q69" s="997"/>
      <c r="R69" s="887"/>
    </row>
    <row r="70" spans="2:18" ht="14.25" customHeight="1">
      <c r="B70" s="1071" t="s">
        <v>645</v>
      </c>
      <c r="F70" s="613"/>
      <c r="J70" s="996"/>
      <c r="M70" s="652"/>
      <c r="O70" s="996"/>
      <c r="P70" s="997"/>
      <c r="Q70" s="997"/>
      <c r="R70" s="887"/>
    </row>
    <row r="71" spans="2:18" ht="14.25" customHeight="1">
      <c r="B71" s="1071"/>
      <c r="J71" s="996"/>
      <c r="M71" s="652"/>
      <c r="O71" s="996"/>
      <c r="P71" s="997"/>
      <c r="Q71" s="997"/>
      <c r="R71" s="887"/>
    </row>
    <row r="72" spans="7:18" ht="14.4" customHeight="1">
      <c r="G72" s="591"/>
      <c r="J72" s="996"/>
      <c r="M72" s="652"/>
      <c r="O72" s="996"/>
      <c r="P72" s="997"/>
      <c r="Q72" s="997"/>
      <c r="R72" s="887"/>
    </row>
    <row r="73" spans="7:18" ht="14.4" customHeight="1">
      <c r="G73" s="591"/>
      <c r="J73" s="996"/>
      <c r="M73" s="652"/>
      <c r="O73" s="996"/>
      <c r="P73" s="997"/>
      <c r="Q73" s="997"/>
      <c r="R73" s="887"/>
    </row>
    <row r="74" spans="7:18" ht="14.4" customHeight="1">
      <c r="G74" s="591"/>
      <c r="J74" s="996"/>
      <c r="M74" s="652"/>
      <c r="O74" s="996"/>
      <c r="P74" s="997"/>
      <c r="Q74" s="997"/>
      <c r="R74" s="887"/>
    </row>
    <row r="75" spans="7:18" ht="14.4" customHeight="1">
      <c r="G75" s="591"/>
      <c r="I75" s="1056"/>
      <c r="J75" s="1056"/>
      <c r="M75" s="652"/>
      <c r="O75" s="996"/>
      <c r="P75" s="997"/>
      <c r="Q75" s="997"/>
      <c r="R75" s="887"/>
    </row>
    <row r="76" spans="7:18" ht="13.5" customHeight="1">
      <c r="G76" s="591"/>
      <c r="I76" s="1056"/>
      <c r="J76" s="1056"/>
      <c r="K76" s="388"/>
      <c r="M76" s="652"/>
      <c r="O76" s="996"/>
      <c r="P76" s="997"/>
      <c r="Q76" s="997"/>
      <c r="R76" s="887"/>
    </row>
    <row r="77" spans="7:18" ht="13.5" customHeight="1">
      <c r="G77" s="591"/>
      <c r="I77" s="1056"/>
      <c r="J77" s="1056"/>
      <c r="K77" s="388"/>
      <c r="M77" s="652"/>
      <c r="O77" s="996"/>
      <c r="P77" s="997"/>
      <c r="Q77" s="997"/>
      <c r="R77" s="887"/>
    </row>
    <row r="78" spans="9:18" ht="24.75" customHeight="1">
      <c r="I78" s="388"/>
      <c r="J78" s="388"/>
      <c r="K78" s="388"/>
      <c r="M78" s="652"/>
      <c r="O78" s="996"/>
      <c r="P78" s="997"/>
      <c r="Q78" s="997"/>
      <c r="R78" s="887"/>
    </row>
    <row r="79" spans="9:18" ht="14.1" customHeight="1">
      <c r="I79" s="388"/>
      <c r="J79" s="388"/>
      <c r="K79" s="388"/>
      <c r="M79" s="652"/>
      <c r="O79" s="996"/>
      <c r="P79" s="997"/>
      <c r="Q79" s="997"/>
      <c r="R79" s="887"/>
    </row>
    <row r="80" spans="9:18" ht="13.2">
      <c r="I80" s="1075"/>
      <c r="J80" s="388"/>
      <c r="K80" s="388"/>
      <c r="M80" s="652"/>
      <c r="O80" s="996"/>
      <c r="P80" s="997"/>
      <c r="Q80" s="997"/>
      <c r="R80" s="887"/>
    </row>
    <row r="81" spans="9:18" ht="13.2">
      <c r="I81" s="1076"/>
      <c r="J81" s="388"/>
      <c r="K81" s="388"/>
      <c r="M81" s="652"/>
      <c r="O81" s="996"/>
      <c r="P81" s="997"/>
      <c r="Q81" s="997"/>
      <c r="R81" s="887"/>
    </row>
    <row r="82" spans="9:18" ht="13.2">
      <c r="I82" s="1482"/>
      <c r="J82" s="388"/>
      <c r="K82" s="388"/>
      <c r="M82" s="652"/>
      <c r="O82" s="996"/>
      <c r="P82" s="997"/>
      <c r="Q82" s="997"/>
      <c r="R82" s="887"/>
    </row>
    <row r="83" spans="9:18" ht="13.2">
      <c r="I83" s="1483"/>
      <c r="J83" s="388"/>
      <c r="K83" s="388"/>
      <c r="M83" s="652"/>
      <c r="O83" s="996"/>
      <c r="P83" s="997"/>
      <c r="Q83" s="997"/>
      <c r="R83" s="887"/>
    </row>
    <row r="84" spans="6:18" ht="13.2">
      <c r="F84" s="998"/>
      <c r="I84" s="1484"/>
      <c r="J84" s="388"/>
      <c r="K84" s="388"/>
      <c r="M84" s="652"/>
      <c r="O84" s="996"/>
      <c r="P84" s="997"/>
      <c r="Q84" s="997"/>
      <c r="R84" s="887"/>
    </row>
    <row r="85" spans="11:18" ht="13.2">
      <c r="K85" s="388"/>
      <c r="M85" s="652"/>
      <c r="O85" s="996"/>
      <c r="P85" s="997"/>
      <c r="Q85" s="997"/>
      <c r="R85" s="887"/>
    </row>
    <row r="86" spans="13:18" ht="13.2">
      <c r="M86" s="652"/>
      <c r="O86" s="996"/>
      <c r="P86" s="997"/>
      <c r="Q86" s="997"/>
      <c r="R86" s="887"/>
    </row>
    <row r="87" spans="13:18" ht="13.2">
      <c r="M87" s="652"/>
      <c r="O87" s="996"/>
      <c r="P87" s="997"/>
      <c r="Q87" s="997"/>
      <c r="R87" s="887"/>
    </row>
    <row r="88" spans="13:18" ht="13.2">
      <c r="M88" s="652"/>
      <c r="O88" s="996"/>
      <c r="P88" s="997"/>
      <c r="Q88" s="997"/>
      <c r="R88" s="887"/>
    </row>
    <row r="89" spans="13:18" ht="13.2">
      <c r="M89" s="652"/>
      <c r="O89" s="996"/>
      <c r="P89" s="997"/>
      <c r="Q89" s="997"/>
      <c r="R89" s="887"/>
    </row>
    <row r="90" spans="10:18" ht="13.2">
      <c r="J90" s="887"/>
      <c r="M90" s="652"/>
      <c r="O90" s="996"/>
      <c r="P90" s="997"/>
      <c r="Q90" s="997"/>
      <c r="R90" s="887"/>
    </row>
    <row r="91" spans="10:18" ht="13.2">
      <c r="J91" s="887"/>
      <c r="M91" s="652"/>
      <c r="O91" s="996"/>
      <c r="P91" s="997"/>
      <c r="Q91" s="997"/>
      <c r="R91" s="887"/>
    </row>
    <row r="92" spans="10:18" ht="13.2">
      <c r="J92" s="887"/>
      <c r="M92" s="652"/>
      <c r="O92" s="996"/>
      <c r="P92" s="997"/>
      <c r="Q92" s="997"/>
      <c r="R92" s="887"/>
    </row>
    <row r="93" spans="10:18" ht="13.2">
      <c r="J93" s="887"/>
      <c r="M93" s="652"/>
      <c r="O93" s="996"/>
      <c r="P93" s="997"/>
      <c r="Q93" s="997"/>
      <c r="R93" s="887"/>
    </row>
    <row r="94" spans="10:18" ht="13.2">
      <c r="J94" s="888"/>
      <c r="M94" s="652"/>
      <c r="O94" s="996"/>
      <c r="P94" s="997"/>
      <c r="Q94" s="997"/>
      <c r="R94" s="887"/>
    </row>
    <row r="95" spans="10:18" ht="13.2">
      <c r="J95" s="888"/>
      <c r="K95" s="889"/>
      <c r="M95" s="652"/>
      <c r="O95" s="996"/>
      <c r="P95" s="997"/>
      <c r="Q95" s="997"/>
      <c r="R95" s="887"/>
    </row>
    <row r="96" spans="10:18" ht="13.2">
      <c r="J96" s="888"/>
      <c r="K96" s="889"/>
      <c r="M96" s="652"/>
      <c r="O96" s="996"/>
      <c r="P96" s="997"/>
      <c r="Q96" s="997"/>
      <c r="R96" s="887"/>
    </row>
    <row r="97" spans="10:18" ht="13.2">
      <c r="J97" s="888"/>
      <c r="K97" s="889"/>
      <c r="M97" s="652"/>
      <c r="O97" s="996"/>
      <c r="P97" s="997"/>
      <c r="Q97" s="997"/>
      <c r="R97" s="887"/>
    </row>
    <row r="98" spans="9:18" ht="13.2">
      <c r="I98" s="882"/>
      <c r="J98" s="883"/>
      <c r="K98" s="889"/>
      <c r="M98" s="652"/>
      <c r="O98" s="996"/>
      <c r="P98" s="997"/>
      <c r="Q98" s="997"/>
      <c r="R98" s="887"/>
    </row>
    <row r="99" spans="13:18" ht="13.2">
      <c r="M99" s="652"/>
      <c r="O99" s="996"/>
      <c r="P99" s="997"/>
      <c r="Q99" s="997"/>
      <c r="R99" s="887"/>
    </row>
    <row r="100" spans="13:18" ht="13.2">
      <c r="M100" s="652"/>
      <c r="O100" s="996"/>
      <c r="P100" s="997"/>
      <c r="Q100" s="997"/>
      <c r="R100" s="887"/>
    </row>
    <row r="101" spans="15:18" ht="13.2">
      <c r="O101" s="996"/>
      <c r="P101" s="997"/>
      <c r="Q101" s="997"/>
      <c r="R101" s="887"/>
    </row>
    <row r="102" spans="15:18" ht="13.2">
      <c r="O102" s="996"/>
      <c r="P102" s="997"/>
      <c r="Q102" s="997"/>
      <c r="R102" s="887"/>
    </row>
    <row r="103" spans="15:18" ht="13.2">
      <c r="O103" s="996"/>
      <c r="P103" s="997"/>
      <c r="Q103" s="997"/>
      <c r="R103" s="887"/>
    </row>
    <row r="104" spans="15:18" ht="13.2">
      <c r="O104" s="996"/>
      <c r="P104" s="997"/>
      <c r="Q104" s="997"/>
      <c r="R104" s="887"/>
    </row>
    <row r="105" spans="9:9" ht="13.2">
      <c r="I105" s="952"/>
    </row>
  </sheetData>
  <mergeCells count="6">
    <mergeCell ref="B67:F67"/>
    <mergeCell ref="B66:F66"/>
    <mergeCell ref="C6:D6"/>
    <mergeCell ref="B64:F64"/>
    <mergeCell ref="B65:F65"/>
    <mergeCell ref="B63:F63"/>
  </mergeCells>
  <pageMargins left="0.25" right="0" top="0.25" bottom="0.25" header="0.3" footer="0.25"/>
  <pageSetup orientation="landscape" paperSize="1" scale="52" r:id="rId2"/>
  <headerFooter scaleWithDoc="0">
    <oddFooter>&amp;CPage &amp;P</oddFooter>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theme="6"/>
    <pageSetUpPr fitToPage="1"/>
  </sheetPr>
  <dimension ref="M1"/>
  <sheetViews>
    <sheetView view="pageBreakPreview" zoomScale="80" zoomScaleNormal="80" zoomScaleSheetLayoutView="80" workbookViewId="0" topLeftCell="A1"/>
  </sheetViews>
  <sheetFormatPr defaultColWidth="9.114285714285714" defaultRowHeight="13.8"/>
  <cols>
    <col min="1" max="3" width="9.142857142857142" style="1"/>
    <col min="4" max="4" width="10.428571428571429" style="1" customWidth="1"/>
    <col min="5" max="5" width="9.142857142857142" style="1"/>
    <col min="6" max="6" width="10.285714285714286" style="1" customWidth="1"/>
    <col min="7" max="15" width="9.142857142857142" style="1"/>
    <col min="16" max="16" width="9.857142857142858" style="1" customWidth="1"/>
    <col min="17" max="16384" width="9.142857142857142" style="1"/>
  </cols>
  <sheetData>
    <row r="1" spans="13:13" ht="13.8">
      <c r="M1" s="7"/>
    </row>
    <row r="38" ht="14.25" customHeight="1"/>
  </sheetData>
  <printOptions horizontalCentered="1"/>
  <pageMargins left="0.5" right="0.5" top="0.5" bottom="0.5" header="0.25" footer="0.25"/>
  <pageSetup orientation="landscape" paperSize="1" scale="94" r:id="rId2"/>
  <headerFooter differentFirst="1" scaleWithDoc="0">
    <oddFooter>&amp;CPage &amp;P</oddFooter>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theme="9" tint="0.5999900102615356"/>
  </sheetPr>
  <dimension ref="A5:P93"/>
  <sheetViews>
    <sheetView view="pageBreakPreview" zoomScale="80" zoomScaleNormal="70" zoomScaleSheetLayoutView="80" workbookViewId="0" topLeftCell="A1"/>
  </sheetViews>
  <sheetFormatPr defaultColWidth="9.114285714285714" defaultRowHeight="13.2"/>
  <cols>
    <col min="1" max="14" width="9.142857142857142" style="7"/>
    <col min="15" max="15" width="43.714285714285715" style="7" customWidth="1"/>
    <col min="16" max="16" width="10.714285714285714" style="7" customWidth="1"/>
    <col min="17" max="17" width="5.428571428571429" style="7" customWidth="1"/>
    <col min="18" max="16384" width="9.142857142857142" style="7"/>
  </cols>
  <sheetData>
    <row r="5" spans="1:1" ht="21">
      <c r="A5" s="19" t="s">
        <v>650</v>
      </c>
    </row>
    <row r="8" spans="1:1" ht="13.2">
      <c r="A8" s="8" t="s">
        <v>248</v>
      </c>
    </row>
    <row r="9" spans="1:1" ht="13.2">
      <c r="A9" s="8"/>
    </row>
    <row r="10" spans="1:16" ht="57" customHeight="1">
      <c r="A10" s="1506" t="s">
        <v>764</v>
      </c>
      <c r="B10" s="1506"/>
      <c r="C10" s="1506"/>
      <c r="D10" s="1506"/>
      <c r="E10" s="1506"/>
      <c r="F10" s="1506"/>
      <c r="G10" s="1506"/>
      <c r="H10" s="1506"/>
      <c r="I10" s="1506"/>
      <c r="J10" s="1506"/>
      <c r="K10" s="1506"/>
      <c r="L10" s="1506"/>
      <c r="M10" s="1506"/>
      <c r="N10" s="1506"/>
      <c r="O10" s="1506"/>
      <c r="P10" s="1506"/>
    </row>
    <row r="11" spans="1:16" ht="13.2">
      <c r="A11" s="1506"/>
      <c r="B11" s="1506"/>
      <c r="C11" s="1506"/>
      <c r="D11" s="1506"/>
      <c r="E11" s="1506"/>
      <c r="F11" s="1506"/>
      <c r="G11" s="1506"/>
      <c r="H11" s="1506"/>
      <c r="I11" s="1506"/>
      <c r="J11" s="1506"/>
      <c r="K11" s="1584"/>
      <c r="L11" s="1506"/>
      <c r="M11" s="1506"/>
      <c r="N11" s="1506"/>
      <c r="O11" s="1506"/>
      <c r="P11" s="1506"/>
    </row>
    <row r="12" spans="1:16" ht="24.75" customHeight="1">
      <c r="A12" s="1506"/>
      <c r="B12" s="1506"/>
      <c r="C12" s="1506"/>
      <c r="D12" s="1506"/>
      <c r="E12" s="1506"/>
      <c r="F12" s="1506"/>
      <c r="G12" s="1506"/>
      <c r="H12" s="1506"/>
      <c r="I12" s="1506"/>
      <c r="J12" s="1506"/>
      <c r="K12" s="1506"/>
      <c r="L12" s="1506"/>
      <c r="M12" s="1506"/>
      <c r="N12" s="1506"/>
      <c r="O12" s="1506"/>
      <c r="P12" s="1506"/>
    </row>
    <row r="13" spans="1:16" ht="13.2">
      <c r="A13" s="1506"/>
      <c r="B13" s="1506"/>
      <c r="C13" s="1506"/>
      <c r="D13" s="1506"/>
      <c r="E13" s="1506"/>
      <c r="F13" s="1506"/>
      <c r="G13" s="1506"/>
      <c r="H13" s="1506"/>
      <c r="I13" s="1506"/>
      <c r="J13" s="1506"/>
      <c r="K13" s="1506"/>
      <c r="L13" s="1506"/>
      <c r="M13" s="1506"/>
      <c r="N13" s="1506"/>
      <c r="O13" s="1506"/>
      <c r="P13" s="1506"/>
    </row>
    <row r="14" spans="1:16" s="457" customFormat="1" ht="26.25" customHeight="1">
      <c r="A14" s="1506"/>
      <c r="B14" s="1506"/>
      <c r="C14" s="1506"/>
      <c r="D14" s="1506"/>
      <c r="E14" s="1506"/>
      <c r="F14" s="1506"/>
      <c r="G14" s="1506"/>
      <c r="H14" s="1506"/>
      <c r="I14" s="1506"/>
      <c r="J14" s="1506"/>
      <c r="K14" s="1506"/>
      <c r="L14" s="1506"/>
      <c r="M14" s="1506"/>
      <c r="N14" s="1506"/>
      <c r="O14" s="1506"/>
      <c r="P14" s="1506"/>
    </row>
    <row r="15" spans="1:16" ht="10.5" customHeight="1">
      <c r="A15" s="1506"/>
      <c r="B15" s="1506"/>
      <c r="C15" s="1506"/>
      <c r="D15" s="1506"/>
      <c r="E15" s="1506"/>
      <c r="F15" s="1506"/>
      <c r="G15" s="1506"/>
      <c r="H15" s="1506"/>
      <c r="I15" s="1506"/>
      <c r="J15" s="1506"/>
      <c r="K15" s="1506"/>
      <c r="L15" s="1506"/>
      <c r="M15" s="1506"/>
      <c r="N15" s="1506"/>
      <c r="O15" s="1506"/>
      <c r="P15" s="1506"/>
    </row>
    <row r="16" spans="1:16" s="457" customFormat="1" ht="11.25" customHeight="1" hidden="1">
      <c r="A16" s="1506"/>
      <c r="B16" s="1506"/>
      <c r="C16" s="1506"/>
      <c r="D16" s="1506"/>
      <c r="E16" s="1506"/>
      <c r="F16" s="1506"/>
      <c r="G16" s="1506"/>
      <c r="H16" s="1506"/>
      <c r="I16" s="1506"/>
      <c r="J16" s="1506"/>
      <c r="K16" s="1506"/>
      <c r="L16" s="1506"/>
      <c r="M16" s="1506"/>
      <c r="N16" s="1506"/>
      <c r="O16" s="1506"/>
      <c r="P16" s="1506"/>
    </row>
    <row r="17" spans="1:15" s="114" customFormat="1" ht="13.5" customHeight="1">
      <c r="A17" s="8" t="s">
        <v>247</v>
      </c>
      <c r="B17" s="473"/>
      <c r="C17" s="473"/>
      <c r="D17" s="473"/>
      <c r="E17" s="473"/>
      <c r="F17" s="473"/>
      <c r="G17" s="473"/>
      <c r="H17" s="473"/>
      <c r="I17" s="473"/>
      <c r="J17" s="473"/>
      <c r="K17" s="473"/>
      <c r="L17" s="473"/>
      <c r="M17" s="473"/>
      <c r="N17" s="473"/>
      <c r="O17" s="473"/>
    </row>
    <row r="18" spans="1:15" s="114" customFormat="1" ht="7.5" customHeight="1">
      <c r="A18" s="8"/>
      <c r="B18" s="473"/>
      <c r="C18" s="473"/>
      <c r="D18" s="473"/>
      <c r="E18" s="473"/>
      <c r="F18" s="473"/>
      <c r="G18" s="473"/>
      <c r="H18" s="473"/>
      <c r="I18" s="473"/>
      <c r="J18" s="473"/>
      <c r="K18" s="473"/>
      <c r="L18" s="473"/>
      <c r="M18" s="473"/>
      <c r="N18" s="473"/>
      <c r="O18" s="473"/>
    </row>
    <row r="19" spans="1:16" s="456" customFormat="1" ht="38.25" customHeight="1">
      <c r="A19" s="1506" t="s">
        <v>286</v>
      </c>
      <c r="B19" s="1506"/>
      <c r="C19" s="1506"/>
      <c r="D19" s="1506"/>
      <c r="E19" s="1506"/>
      <c r="F19" s="1506"/>
      <c r="G19" s="1506"/>
      <c r="H19" s="1506"/>
      <c r="I19" s="1506"/>
      <c r="J19" s="1506"/>
      <c r="K19" s="1506"/>
      <c r="L19" s="1506"/>
      <c r="M19" s="1506"/>
      <c r="N19" s="1506"/>
      <c r="O19" s="1506"/>
      <c r="P19" s="1506"/>
    </row>
    <row r="20" spans="1:15" s="456" customFormat="1" ht="13.8">
      <c r="A20" s="474"/>
      <c r="B20" s="455"/>
      <c r="C20" s="455"/>
      <c r="D20" s="455"/>
      <c r="E20" s="455"/>
      <c r="F20" s="455"/>
      <c r="G20" s="455"/>
      <c r="H20" s="455"/>
      <c r="I20" s="455"/>
      <c r="J20" s="455"/>
      <c r="K20" s="455"/>
      <c r="L20" s="455"/>
      <c r="M20" s="455"/>
      <c r="N20" s="455"/>
      <c r="O20" s="455"/>
    </row>
    <row r="21" spans="1:16" s="456" customFormat="1" ht="47.25" customHeight="1">
      <c r="A21" s="1506" t="s">
        <v>320</v>
      </c>
      <c r="B21" s="1506"/>
      <c r="C21" s="1506"/>
      <c r="D21" s="1506"/>
      <c r="E21" s="1506"/>
      <c r="F21" s="1506"/>
      <c r="G21" s="1506"/>
      <c r="H21" s="1506"/>
      <c r="I21" s="1506"/>
      <c r="J21" s="1506"/>
      <c r="K21" s="1506"/>
      <c r="L21" s="1506"/>
      <c r="M21" s="1506"/>
      <c r="N21" s="1506"/>
      <c r="O21" s="1506"/>
      <c r="P21" s="1506"/>
    </row>
    <row r="22" spans="1:16" s="456" customFormat="1" ht="13.2">
      <c r="A22" s="1580"/>
      <c r="B22" s="1580"/>
      <c r="C22" s="1580"/>
      <c r="D22" s="1580"/>
      <c r="E22" s="1580"/>
      <c r="F22" s="1580"/>
      <c r="G22" s="1580"/>
      <c r="H22" s="1580"/>
      <c r="I22" s="1580"/>
      <c r="J22" s="1580"/>
      <c r="K22" s="1580"/>
      <c r="L22" s="1580"/>
      <c r="M22" s="1580"/>
      <c r="N22" s="1580"/>
      <c r="O22" s="1580"/>
      <c r="P22" s="1580"/>
    </row>
    <row r="23" spans="1:16" s="456" customFormat="1" ht="51.75" customHeight="1">
      <c r="A23" s="1580" t="s">
        <v>630</v>
      </c>
      <c r="B23" s="1580"/>
      <c r="C23" s="1580"/>
      <c r="D23" s="1580"/>
      <c r="E23" s="1580"/>
      <c r="F23" s="1580"/>
      <c r="G23" s="1580"/>
      <c r="H23" s="1580"/>
      <c r="I23" s="1580"/>
      <c r="J23" s="1580"/>
      <c r="K23" s="1580"/>
      <c r="L23" s="1580"/>
      <c r="M23" s="1580"/>
      <c r="N23" s="1580"/>
      <c r="O23" s="1580"/>
      <c r="P23" s="1580"/>
    </row>
    <row r="24" spans="1:16" s="456" customFormat="1" ht="13.2">
      <c r="A24" s="1582"/>
      <c r="B24" s="1582"/>
      <c r="C24" s="1582"/>
      <c r="D24" s="1582"/>
      <c r="E24" s="1582"/>
      <c r="F24" s="1582"/>
      <c r="G24" s="1582"/>
      <c r="H24" s="1582"/>
      <c r="I24" s="1582"/>
      <c r="J24" s="1582"/>
      <c r="K24" s="1582"/>
      <c r="L24" s="1582"/>
      <c r="M24" s="1582"/>
      <c r="N24" s="1582"/>
      <c r="O24" s="1582"/>
      <c r="P24" s="1582"/>
    </row>
    <row r="25" spans="1:16" s="456" customFormat="1" ht="21" customHeight="1">
      <c r="A25" s="1580" t="s">
        <v>282</v>
      </c>
      <c r="B25" s="1580"/>
      <c r="C25" s="1580"/>
      <c r="D25" s="1580"/>
      <c r="E25" s="1580"/>
      <c r="F25" s="1580"/>
      <c r="G25" s="1580"/>
      <c r="H25" s="1580"/>
      <c r="I25" s="1580"/>
      <c r="J25" s="1580"/>
      <c r="K25" s="1580"/>
      <c r="L25" s="1580"/>
      <c r="M25" s="1580"/>
      <c r="N25" s="1580"/>
      <c r="O25" s="1580"/>
      <c r="P25" s="1580"/>
    </row>
    <row r="26" spans="1:16" s="456" customFormat="1" ht="13.2">
      <c r="A26" s="1582"/>
      <c r="B26" s="1582"/>
      <c r="C26" s="1582"/>
      <c r="D26" s="1582"/>
      <c r="E26" s="1582"/>
      <c r="F26" s="1582"/>
      <c r="G26" s="1582"/>
      <c r="H26" s="1582"/>
      <c r="I26" s="1582"/>
      <c r="J26" s="1582"/>
      <c r="K26" s="1582"/>
      <c r="L26" s="1582"/>
      <c r="M26" s="1582"/>
      <c r="N26" s="1582"/>
      <c r="O26" s="1582"/>
      <c r="P26" s="1582"/>
    </row>
    <row r="27" spans="1:16" s="456" customFormat="1" ht="47.25" customHeight="1">
      <c r="A27" s="1580" t="s">
        <v>265</v>
      </c>
      <c r="B27" s="1580"/>
      <c r="C27" s="1580"/>
      <c r="D27" s="1580"/>
      <c r="E27" s="1580"/>
      <c r="F27" s="1580"/>
      <c r="G27" s="1580"/>
      <c r="H27" s="1580"/>
      <c r="I27" s="1580"/>
      <c r="J27" s="1580"/>
      <c r="K27" s="1580"/>
      <c r="L27" s="1580"/>
      <c r="M27" s="1580"/>
      <c r="N27" s="1580"/>
      <c r="O27" s="1580"/>
      <c r="P27" s="1580"/>
    </row>
    <row r="28" spans="1:16" s="456" customFormat="1" ht="13.2">
      <c r="A28" s="1582"/>
      <c r="B28" s="1582"/>
      <c r="C28" s="1582"/>
      <c r="D28" s="1582"/>
      <c r="E28" s="1582"/>
      <c r="F28" s="1582"/>
      <c r="G28" s="1582"/>
      <c r="H28" s="1582"/>
      <c r="I28" s="1582"/>
      <c r="J28" s="1582"/>
      <c r="K28" s="1582"/>
      <c r="L28" s="1582"/>
      <c r="M28" s="1582"/>
      <c r="N28" s="1582"/>
      <c r="O28" s="1582"/>
      <c r="P28" s="1582"/>
    </row>
    <row r="29" spans="1:16" s="456" customFormat="1" ht="48" customHeight="1">
      <c r="A29" s="1580" t="s">
        <v>273</v>
      </c>
      <c r="B29" s="1580"/>
      <c r="C29" s="1580"/>
      <c r="D29" s="1580"/>
      <c r="E29" s="1580"/>
      <c r="F29" s="1580"/>
      <c r="G29" s="1580"/>
      <c r="H29" s="1580"/>
      <c r="I29" s="1580"/>
      <c r="J29" s="1580"/>
      <c r="K29" s="1580"/>
      <c r="L29" s="1580"/>
      <c r="M29" s="1580"/>
      <c r="N29" s="1580"/>
      <c r="O29" s="1580"/>
      <c r="P29" s="1580"/>
    </row>
    <row r="30" spans="1:16" s="456" customFormat="1" ht="13.2">
      <c r="A30" s="1582"/>
      <c r="B30" s="1582"/>
      <c r="C30" s="1582"/>
      <c r="D30" s="1582"/>
      <c r="E30" s="1582"/>
      <c r="F30" s="1582"/>
      <c r="G30" s="1582"/>
      <c r="H30" s="1582"/>
      <c r="I30" s="1582"/>
      <c r="J30" s="1582"/>
      <c r="K30" s="1582"/>
      <c r="L30" s="1582"/>
      <c r="M30" s="1582"/>
      <c r="N30" s="1582"/>
      <c r="O30" s="1582"/>
      <c r="P30" s="1582"/>
    </row>
    <row r="31" spans="1:16" s="456" customFormat="1" ht="45.75" customHeight="1">
      <c r="A31" s="1580" t="s">
        <v>362</v>
      </c>
      <c r="B31" s="1580"/>
      <c r="C31" s="1580"/>
      <c r="D31" s="1580"/>
      <c r="E31" s="1580"/>
      <c r="F31" s="1580"/>
      <c r="G31" s="1580"/>
      <c r="H31" s="1580"/>
      <c r="I31" s="1580"/>
      <c r="J31" s="1580"/>
      <c r="K31" s="1580"/>
      <c r="L31" s="1580"/>
      <c r="M31" s="1580"/>
      <c r="N31" s="1580"/>
      <c r="O31" s="1580"/>
      <c r="P31" s="1580"/>
    </row>
    <row r="32" spans="1:16" s="456" customFormat="1" ht="13.2">
      <c r="A32" s="1582"/>
      <c r="B32" s="1582"/>
      <c r="C32" s="1582"/>
      <c r="D32" s="1582"/>
      <c r="E32" s="1582"/>
      <c r="F32" s="1582"/>
      <c r="G32" s="1582"/>
      <c r="H32" s="1582"/>
      <c r="I32" s="1582"/>
      <c r="J32" s="1582"/>
      <c r="K32" s="1582"/>
      <c r="L32" s="1582"/>
      <c r="M32" s="1582"/>
      <c r="N32" s="1582"/>
      <c r="O32" s="1582"/>
      <c r="P32" s="1582"/>
    </row>
    <row r="33" spans="1:16" s="456" customFormat="1" ht="37.5" customHeight="1">
      <c r="A33" s="1580" t="s">
        <v>313</v>
      </c>
      <c r="B33" s="1580"/>
      <c r="C33" s="1580"/>
      <c r="D33" s="1580"/>
      <c r="E33" s="1580"/>
      <c r="F33" s="1580"/>
      <c r="G33" s="1580"/>
      <c r="H33" s="1580"/>
      <c r="I33" s="1580"/>
      <c r="J33" s="1580"/>
      <c r="K33" s="1580"/>
      <c r="L33" s="1580"/>
      <c r="M33" s="1580"/>
      <c r="N33" s="1580"/>
      <c r="O33" s="1580"/>
      <c r="P33" s="1580"/>
    </row>
    <row r="34" spans="1:16" s="456" customFormat="1" ht="11.25" customHeight="1">
      <c r="A34" s="1582"/>
      <c r="B34" s="1582"/>
      <c r="C34" s="1582"/>
      <c r="D34" s="1582"/>
      <c r="E34" s="1582"/>
      <c r="F34" s="1582"/>
      <c r="G34" s="1582"/>
      <c r="H34" s="1582"/>
      <c r="I34" s="1582"/>
      <c r="J34" s="1582"/>
      <c r="K34" s="1582"/>
      <c r="L34" s="1582"/>
      <c r="M34" s="1582"/>
      <c r="N34" s="1582"/>
      <c r="O34" s="1582"/>
      <c r="P34" s="1582"/>
    </row>
    <row r="35" spans="1:16" s="456" customFormat="1" ht="12.75" customHeight="1">
      <c r="A35" s="1580" t="s">
        <v>577</v>
      </c>
      <c r="B35" s="1580"/>
      <c r="C35" s="1580"/>
      <c r="D35" s="1580"/>
      <c r="E35" s="1580"/>
      <c r="F35" s="1580"/>
      <c r="G35" s="1580"/>
      <c r="H35" s="1580"/>
      <c r="I35" s="1580"/>
      <c r="J35" s="1580"/>
      <c r="K35" s="1580"/>
      <c r="L35" s="1580"/>
      <c r="M35" s="1580"/>
      <c r="N35" s="1580"/>
      <c r="O35" s="1580"/>
      <c r="P35" s="1580"/>
    </row>
    <row r="36" spans="1:16" s="456" customFormat="1" ht="13.2">
      <c r="A36" s="1582"/>
      <c r="B36" s="1582"/>
      <c r="C36" s="1582"/>
      <c r="D36" s="1582"/>
      <c r="E36" s="1582"/>
      <c r="F36" s="1582"/>
      <c r="G36" s="1582"/>
      <c r="H36" s="1582"/>
      <c r="I36" s="1582"/>
      <c r="J36" s="1582"/>
      <c r="K36" s="1582"/>
      <c r="L36" s="1582"/>
      <c r="M36" s="1582"/>
      <c r="N36" s="1582"/>
      <c r="O36" s="1582"/>
      <c r="P36" s="1582"/>
    </row>
    <row r="37" spans="1:16" s="456" customFormat="1" ht="13.2">
      <c r="A37" s="1585" t="s">
        <v>249</v>
      </c>
      <c r="B37" s="1585"/>
      <c r="C37" s="1585"/>
      <c r="D37" s="1585"/>
      <c r="E37" s="1585"/>
      <c r="F37" s="1585"/>
      <c r="G37" s="1585"/>
      <c r="H37" s="1585"/>
      <c r="I37" s="1585"/>
      <c r="J37" s="1585"/>
      <c r="K37" s="1585"/>
      <c r="L37" s="1585"/>
      <c r="M37" s="1585"/>
      <c r="N37" s="1585"/>
      <c r="O37" s="1585"/>
      <c r="P37" s="1585"/>
    </row>
    <row r="38" spans="1:16" s="456" customFormat="1" ht="13.2">
      <c r="A38" s="480"/>
      <c r="B38" s="480"/>
      <c r="C38" s="480"/>
      <c r="D38" s="480"/>
      <c r="E38" s="480"/>
      <c r="F38" s="480"/>
      <c r="G38" s="480"/>
      <c r="H38" s="480"/>
      <c r="I38" s="480"/>
      <c r="J38" s="480"/>
      <c r="K38" s="480"/>
      <c r="L38" s="480"/>
      <c r="M38" s="480"/>
      <c r="N38" s="480"/>
      <c r="O38" s="480"/>
      <c r="P38" s="480"/>
    </row>
    <row r="39" spans="1:16" s="456" customFormat="1" ht="30.75" customHeight="1">
      <c r="A39" s="1580" t="s">
        <v>344</v>
      </c>
      <c r="B39" s="1580"/>
      <c r="C39" s="1580"/>
      <c r="D39" s="1580"/>
      <c r="E39" s="1580"/>
      <c r="F39" s="1580"/>
      <c r="G39" s="1580"/>
      <c r="H39" s="1580"/>
      <c r="I39" s="1580"/>
      <c r="J39" s="1580"/>
      <c r="K39" s="1580"/>
      <c r="L39" s="1580"/>
      <c r="M39" s="1580"/>
      <c r="N39" s="1580"/>
      <c r="O39" s="1580"/>
      <c r="P39" s="1580"/>
    </row>
    <row r="40" spans="1:16" s="456" customFormat="1" ht="13.2">
      <c r="A40" s="1582"/>
      <c r="B40" s="1582"/>
      <c r="C40" s="1582"/>
      <c r="D40" s="1582"/>
      <c r="E40" s="1582"/>
      <c r="F40" s="1582"/>
      <c r="G40" s="1582"/>
      <c r="H40" s="1582"/>
      <c r="I40" s="1582"/>
      <c r="J40" s="1582"/>
      <c r="K40" s="1582"/>
      <c r="L40" s="1582"/>
      <c r="M40" s="1582"/>
      <c r="N40" s="1582"/>
      <c r="O40" s="1582"/>
      <c r="P40" s="1582"/>
    </row>
    <row r="41" spans="1:16" s="456" customFormat="1" ht="21.75" customHeight="1">
      <c r="A41" s="1506" t="s">
        <v>284</v>
      </c>
      <c r="B41" s="1506"/>
      <c r="C41" s="1506"/>
      <c r="D41" s="1506"/>
      <c r="E41" s="1506"/>
      <c r="F41" s="1506"/>
      <c r="G41" s="1506"/>
      <c r="H41" s="1506"/>
      <c r="I41" s="1506"/>
      <c r="J41" s="1506"/>
      <c r="K41" s="1506"/>
      <c r="L41" s="1506"/>
      <c r="M41" s="1506"/>
      <c r="N41" s="1506"/>
      <c r="O41" s="1506"/>
      <c r="P41" s="1506"/>
    </row>
    <row r="42" spans="1:16" s="456" customFormat="1" ht="12.75" customHeight="1">
      <c r="A42" s="474"/>
      <c r="B42" s="474"/>
      <c r="C42" s="474"/>
      <c r="D42" s="474"/>
      <c r="E42" s="474"/>
      <c r="F42" s="474"/>
      <c r="G42" s="474"/>
      <c r="H42" s="474"/>
      <c r="I42" s="474"/>
      <c r="J42" s="474"/>
      <c r="K42" s="474"/>
      <c r="L42" s="474"/>
      <c r="M42" s="474"/>
      <c r="N42" s="474"/>
      <c r="O42" s="474"/>
      <c r="P42" s="474"/>
    </row>
    <row r="43" spans="1:16" s="456" customFormat="1" ht="24" customHeight="1">
      <c r="A43" s="1580" t="s">
        <v>262</v>
      </c>
      <c r="B43" s="1580"/>
      <c r="C43" s="1580"/>
      <c r="D43" s="1580"/>
      <c r="E43" s="1580"/>
      <c r="F43" s="1580"/>
      <c r="G43" s="1580"/>
      <c r="H43" s="1580"/>
      <c r="I43" s="1580"/>
      <c r="J43" s="1580"/>
      <c r="K43" s="1580"/>
      <c r="L43" s="1580"/>
      <c r="M43" s="1580"/>
      <c r="N43" s="1580"/>
      <c r="O43" s="1580"/>
      <c r="P43" s="1580"/>
    </row>
    <row r="44" spans="1:16" s="456" customFormat="1" ht="12.75" customHeight="1">
      <c r="A44" s="1582"/>
      <c r="B44" s="1582"/>
      <c r="C44" s="1582"/>
      <c r="D44" s="1582"/>
      <c r="E44" s="1582"/>
      <c r="F44" s="1582"/>
      <c r="G44" s="1582"/>
      <c r="H44" s="1582"/>
      <c r="I44" s="1582"/>
      <c r="J44" s="1582"/>
      <c r="K44" s="1582"/>
      <c r="L44" s="1582"/>
      <c r="M44" s="1582"/>
      <c r="N44" s="1582"/>
      <c r="O44" s="1582"/>
      <c r="P44" s="1582"/>
    </row>
    <row r="45" spans="1:16" s="456" customFormat="1" ht="25.5" customHeight="1">
      <c r="A45" s="1580" t="s">
        <v>531</v>
      </c>
      <c r="B45" s="1580"/>
      <c r="C45" s="1580"/>
      <c r="D45" s="1580"/>
      <c r="E45" s="1580"/>
      <c r="F45" s="1580"/>
      <c r="G45" s="1580"/>
      <c r="H45" s="1580"/>
      <c r="I45" s="1580"/>
      <c r="J45" s="1580"/>
      <c r="K45" s="1580"/>
      <c r="L45" s="1580"/>
      <c r="M45" s="1580"/>
      <c r="N45" s="1580"/>
      <c r="O45" s="1580"/>
      <c r="P45" s="1580"/>
    </row>
    <row r="46" spans="1:16" s="456" customFormat="1" ht="13.2">
      <c r="A46" s="1582"/>
      <c r="B46" s="1582"/>
      <c r="C46" s="1582"/>
      <c r="D46" s="1582"/>
      <c r="E46" s="1582"/>
      <c r="F46" s="1582"/>
      <c r="G46" s="1582"/>
      <c r="H46" s="1582"/>
      <c r="I46" s="1582"/>
      <c r="J46" s="1582"/>
      <c r="K46" s="1582"/>
      <c r="L46" s="1582"/>
      <c r="M46" s="1582"/>
      <c r="N46" s="1582"/>
      <c r="O46" s="1582"/>
      <c r="P46" s="1582"/>
    </row>
    <row r="47" spans="1:16" s="456" customFormat="1" ht="25.5" customHeight="1">
      <c r="A47" s="1580" t="s">
        <v>243</v>
      </c>
      <c r="B47" s="1580"/>
      <c r="C47" s="1580"/>
      <c r="D47" s="1580"/>
      <c r="E47" s="1580"/>
      <c r="F47" s="1580"/>
      <c r="G47" s="1580"/>
      <c r="H47" s="1580"/>
      <c r="I47" s="1580"/>
      <c r="J47" s="1580"/>
      <c r="K47" s="1580"/>
      <c r="L47" s="1580"/>
      <c r="M47" s="1580"/>
      <c r="N47" s="1580"/>
      <c r="O47" s="1580"/>
      <c r="P47" s="1580"/>
    </row>
    <row r="48" spans="1:16" s="456" customFormat="1" ht="11.25" customHeight="1">
      <c r="A48" s="1582"/>
      <c r="B48" s="1582"/>
      <c r="C48" s="1582"/>
      <c r="D48" s="1582"/>
      <c r="E48" s="1582"/>
      <c r="F48" s="1582"/>
      <c r="G48" s="1582"/>
      <c r="H48" s="1582"/>
      <c r="I48" s="1582"/>
      <c r="J48" s="1582"/>
      <c r="K48" s="1582"/>
      <c r="L48" s="1582"/>
      <c r="M48" s="1582"/>
      <c r="N48" s="1582"/>
      <c r="O48" s="1582"/>
      <c r="P48" s="1582"/>
    </row>
    <row r="49" spans="1:16" s="456" customFormat="1" ht="22.5" customHeight="1">
      <c r="A49" s="1582" t="s">
        <v>478</v>
      </c>
      <c r="B49" s="1582"/>
      <c r="C49" s="1582"/>
      <c r="D49" s="1582"/>
      <c r="E49" s="1582"/>
      <c r="F49" s="1582"/>
      <c r="G49" s="1582"/>
      <c r="H49" s="1582"/>
      <c r="I49" s="1582"/>
      <c r="J49" s="1582"/>
      <c r="K49" s="1582"/>
      <c r="L49" s="1582"/>
      <c r="M49" s="1582"/>
      <c r="N49" s="1582"/>
      <c r="O49" s="1582"/>
      <c r="P49" s="1582"/>
    </row>
    <row r="50" spans="1:16" s="456" customFormat="1" ht="13.2">
      <c r="A50" s="1582"/>
      <c r="B50" s="1582"/>
      <c r="C50" s="1582"/>
      <c r="D50" s="1582"/>
      <c r="E50" s="1582"/>
      <c r="F50" s="1582"/>
      <c r="G50" s="1582"/>
      <c r="H50" s="1582"/>
      <c r="I50" s="1582"/>
      <c r="J50" s="1582"/>
      <c r="K50" s="1582"/>
      <c r="L50" s="1582"/>
      <c r="M50" s="1582"/>
      <c r="N50" s="1582"/>
      <c r="O50" s="1582"/>
      <c r="P50" s="1582"/>
    </row>
    <row r="51" spans="1:16" s="456" customFormat="1" ht="16.5" customHeight="1">
      <c r="A51" s="1580" t="s">
        <v>244</v>
      </c>
      <c r="B51" s="1580"/>
      <c r="C51" s="1580"/>
      <c r="D51" s="1580"/>
      <c r="E51" s="1580"/>
      <c r="F51" s="1580"/>
      <c r="G51" s="1580"/>
      <c r="H51" s="1580"/>
      <c r="I51" s="1580"/>
      <c r="J51" s="1580"/>
      <c r="K51" s="1580"/>
      <c r="L51" s="1580"/>
      <c r="M51" s="1580"/>
      <c r="N51" s="1580"/>
      <c r="O51" s="1580"/>
      <c r="P51" s="1580"/>
    </row>
    <row r="52" spans="1:16" s="456" customFormat="1" ht="13.2">
      <c r="A52" s="1582"/>
      <c r="B52" s="1582"/>
      <c r="C52" s="1582"/>
      <c r="D52" s="1582"/>
      <c r="E52" s="1582"/>
      <c r="F52" s="1582"/>
      <c r="G52" s="1582"/>
      <c r="H52" s="1582"/>
      <c r="I52" s="1582"/>
      <c r="J52" s="1582"/>
      <c r="K52" s="1582"/>
      <c r="L52" s="1582"/>
      <c r="M52" s="1582"/>
      <c r="N52" s="1582"/>
      <c r="O52" s="1582"/>
      <c r="P52" s="1582"/>
    </row>
    <row r="53" spans="1:16" s="456" customFormat="1" ht="53.1" customHeight="1">
      <c r="A53" s="1580" t="s">
        <v>729</v>
      </c>
      <c r="B53" s="1580"/>
      <c r="C53" s="1580"/>
      <c r="D53" s="1580"/>
      <c r="E53" s="1580"/>
      <c r="F53" s="1580"/>
      <c r="G53" s="1580"/>
      <c r="H53" s="1580"/>
      <c r="I53" s="1580"/>
      <c r="J53" s="1580"/>
      <c r="K53" s="1580"/>
      <c r="L53" s="1580"/>
      <c r="M53" s="1580"/>
      <c r="N53" s="1580"/>
      <c r="O53" s="1580"/>
      <c r="P53" s="1580"/>
    </row>
    <row r="54" spans="1:16" s="456" customFormat="1" ht="13.2">
      <c r="A54" s="1582"/>
      <c r="B54" s="1582"/>
      <c r="C54" s="1582"/>
      <c r="D54" s="1582"/>
      <c r="E54" s="1582"/>
      <c r="F54" s="1582"/>
      <c r="G54" s="1582"/>
      <c r="H54" s="1582"/>
      <c r="I54" s="1582"/>
      <c r="J54" s="1582"/>
      <c r="K54" s="1582"/>
      <c r="L54" s="1582"/>
      <c r="M54" s="1582"/>
      <c r="N54" s="1582"/>
      <c r="O54" s="1582"/>
      <c r="P54" s="1582"/>
    </row>
    <row r="55" spans="1:16" s="456" customFormat="1" ht="13.2">
      <c r="A55" s="1580" t="s">
        <v>245</v>
      </c>
      <c r="B55" s="1580"/>
      <c r="C55" s="1580"/>
      <c r="D55" s="1580"/>
      <c r="E55" s="1580"/>
      <c r="F55" s="1580"/>
      <c r="G55" s="1580"/>
      <c r="H55" s="1580"/>
      <c r="I55" s="1580"/>
      <c r="J55" s="1580"/>
      <c r="K55" s="1580"/>
      <c r="L55" s="1580"/>
      <c r="M55" s="1580"/>
      <c r="N55" s="1580"/>
      <c r="O55" s="1580"/>
      <c r="P55" s="1580"/>
    </row>
    <row r="56" spans="1:16" s="456" customFormat="1" ht="13.2">
      <c r="A56" s="1582"/>
      <c r="B56" s="1582"/>
      <c r="C56" s="1582"/>
      <c r="D56" s="1582"/>
      <c r="E56" s="1582"/>
      <c r="F56" s="1582"/>
      <c r="G56" s="1582"/>
      <c r="H56" s="1582"/>
      <c r="I56" s="1582"/>
      <c r="J56" s="1582"/>
      <c r="K56" s="1582"/>
      <c r="L56" s="1582"/>
      <c r="M56" s="1582"/>
      <c r="N56" s="1582"/>
      <c r="O56" s="1582"/>
      <c r="P56" s="1582"/>
    </row>
    <row r="57" spans="1:16" s="456" customFormat="1" ht="49.5" customHeight="1">
      <c r="A57" s="1582" t="s">
        <v>702</v>
      </c>
      <c r="B57" s="1582"/>
      <c r="C57" s="1582"/>
      <c r="D57" s="1582"/>
      <c r="E57" s="1582"/>
      <c r="F57" s="1582"/>
      <c r="G57" s="1582"/>
      <c r="H57" s="1582"/>
      <c r="I57" s="1582"/>
      <c r="J57" s="1582"/>
      <c r="K57" s="1582"/>
      <c r="L57" s="1582"/>
      <c r="M57" s="1582"/>
      <c r="N57" s="1582"/>
      <c r="O57" s="1582"/>
      <c r="P57" s="1582"/>
    </row>
    <row r="58" spans="1:16" s="456" customFormat="1" ht="13.2">
      <c r="A58" s="1582"/>
      <c r="B58" s="1582"/>
      <c r="C58" s="1582"/>
      <c r="D58" s="1582"/>
      <c r="E58" s="1582"/>
      <c r="F58" s="1582"/>
      <c r="G58" s="1582"/>
      <c r="H58" s="1582"/>
      <c r="I58" s="1582"/>
      <c r="J58" s="1582"/>
      <c r="K58" s="1582"/>
      <c r="L58" s="1582"/>
      <c r="M58" s="1582"/>
      <c r="N58" s="1582"/>
      <c r="O58" s="1582"/>
      <c r="P58" s="1582"/>
    </row>
    <row r="59" spans="1:16" s="13" customFormat="1" ht="104.25" customHeight="1">
      <c r="A59" s="1582" t="s">
        <v>733</v>
      </c>
      <c r="B59" s="1580"/>
      <c r="C59" s="1580"/>
      <c r="D59" s="1580"/>
      <c r="E59" s="1580"/>
      <c r="F59" s="1580"/>
      <c r="G59" s="1580"/>
      <c r="H59" s="1580"/>
      <c r="I59" s="1580"/>
      <c r="J59" s="1580"/>
      <c r="K59" s="1580"/>
      <c r="L59" s="1580"/>
      <c r="M59" s="1580"/>
      <c r="N59" s="1580"/>
      <c r="O59" s="1580"/>
      <c r="P59" s="1580"/>
    </row>
    <row r="60" spans="1:16" s="456" customFormat="1" ht="13.2">
      <c r="A60" s="1580"/>
      <c r="B60" s="1580"/>
      <c r="C60" s="1580"/>
      <c r="D60" s="1580"/>
      <c r="E60" s="1580"/>
      <c r="F60" s="1580"/>
      <c r="G60" s="1580"/>
      <c r="H60" s="1580"/>
      <c r="I60" s="1580"/>
      <c r="J60" s="1580"/>
      <c r="K60" s="1580"/>
      <c r="L60" s="1580"/>
      <c r="M60" s="1580"/>
      <c r="N60" s="1580"/>
      <c r="O60" s="1580"/>
      <c r="P60" s="1580"/>
    </row>
    <row r="61" spans="1:16" s="457" customFormat="1" ht="27.75" customHeight="1">
      <c r="A61" s="1580" t="s">
        <v>730</v>
      </c>
      <c r="B61" s="1580"/>
      <c r="C61" s="1580"/>
      <c r="D61" s="1580"/>
      <c r="E61" s="1580"/>
      <c r="F61" s="1580"/>
      <c r="G61" s="1580"/>
      <c r="H61" s="1580"/>
      <c r="I61" s="1580"/>
      <c r="J61" s="1580"/>
      <c r="K61" s="1580"/>
      <c r="L61" s="1580"/>
      <c r="M61" s="1580"/>
      <c r="N61" s="1580"/>
      <c r="O61" s="1580"/>
      <c r="P61" s="1580"/>
    </row>
    <row r="62" spans="1:16" s="457" customFormat="1" ht="13.2">
      <c r="A62" s="1582"/>
      <c r="B62" s="1582"/>
      <c r="C62" s="1582"/>
      <c r="D62" s="1582"/>
      <c r="E62" s="1582"/>
      <c r="F62" s="1582"/>
      <c r="G62" s="1582"/>
      <c r="H62" s="1582"/>
      <c r="I62" s="1582"/>
      <c r="J62" s="1582"/>
      <c r="K62" s="1582"/>
      <c r="L62" s="1582"/>
      <c r="M62" s="1582"/>
      <c r="N62" s="1582"/>
      <c r="O62" s="1582"/>
      <c r="P62" s="1582"/>
    </row>
    <row r="63" spans="1:16" s="457" customFormat="1" ht="35.25" customHeight="1">
      <c r="A63" s="1582" t="s">
        <v>731</v>
      </c>
      <c r="B63" s="1580"/>
      <c r="C63" s="1580"/>
      <c r="D63" s="1580"/>
      <c r="E63" s="1580"/>
      <c r="F63" s="1580"/>
      <c r="G63" s="1580"/>
      <c r="H63" s="1580"/>
      <c r="I63" s="1580"/>
      <c r="J63" s="1580"/>
      <c r="K63" s="1580"/>
      <c r="L63" s="1580"/>
      <c r="M63" s="1580"/>
      <c r="N63" s="1580"/>
      <c r="O63" s="1580"/>
      <c r="P63" s="1580"/>
    </row>
    <row r="64" spans="1:16" s="457" customFormat="1" ht="35.25" customHeight="1">
      <c r="A64" s="1582" t="s">
        <v>755</v>
      </c>
      <c r="B64" s="1582"/>
      <c r="C64" s="1582"/>
      <c r="D64" s="1582"/>
      <c r="E64" s="1582"/>
      <c r="F64" s="1582"/>
      <c r="G64" s="1582"/>
      <c r="H64" s="1582"/>
      <c r="I64" s="1582"/>
      <c r="J64" s="1582"/>
      <c r="K64" s="1582"/>
      <c r="L64" s="1582"/>
      <c r="M64" s="1582"/>
      <c r="N64" s="1582"/>
      <c r="O64" s="1582"/>
      <c r="P64" s="1582"/>
    </row>
    <row r="65" spans="1:16" s="457" customFormat="1" ht="35.25" customHeight="1">
      <c r="A65" s="1582"/>
      <c r="B65" s="1582"/>
      <c r="C65" s="1582"/>
      <c r="D65" s="1582"/>
      <c r="E65" s="1582"/>
      <c r="F65" s="1582"/>
      <c r="G65" s="1582"/>
      <c r="H65" s="1582"/>
      <c r="I65" s="1582"/>
      <c r="J65" s="1582"/>
      <c r="K65" s="1582"/>
      <c r="L65" s="1582"/>
      <c r="M65" s="1582"/>
      <c r="N65" s="1582"/>
      <c r="O65" s="1582"/>
      <c r="P65" s="1582"/>
    </row>
    <row r="66" spans="1:16" s="457" customFormat="1" ht="12.6" customHeight="1">
      <c r="A66" s="1582" t="s">
        <v>717</v>
      </c>
      <c r="B66" s="1582"/>
      <c r="C66" s="1582"/>
      <c r="D66" s="1582"/>
      <c r="E66" s="1582"/>
      <c r="F66" s="1582"/>
      <c r="G66" s="1582"/>
      <c r="H66" s="1582"/>
      <c r="I66" s="1582"/>
      <c r="J66" s="1582"/>
      <c r="K66" s="1582"/>
      <c r="L66" s="1582"/>
      <c r="M66" s="1582"/>
      <c r="N66" s="1582"/>
      <c r="O66" s="1582"/>
      <c r="P66" s="1582"/>
    </row>
    <row r="67" spans="1:16" s="457" customFormat="1" ht="13.2">
      <c r="A67" s="1582"/>
      <c r="B67" s="1582"/>
      <c r="C67" s="1582"/>
      <c r="D67" s="1582"/>
      <c r="E67" s="1582"/>
      <c r="F67" s="1582"/>
      <c r="G67" s="1582"/>
      <c r="H67" s="1582"/>
      <c r="I67" s="1582"/>
      <c r="J67" s="1582"/>
      <c r="K67" s="1582"/>
      <c r="L67" s="1582"/>
      <c r="M67" s="1582"/>
      <c r="N67" s="1582"/>
      <c r="O67" s="1582"/>
      <c r="P67" s="1582"/>
    </row>
    <row r="68" spans="1:16" s="457" customFormat="1" ht="13.2">
      <c r="A68" s="474"/>
      <c r="B68" s="474"/>
      <c r="C68" s="474"/>
      <c r="D68" s="474"/>
      <c r="E68" s="474"/>
      <c r="F68" s="474"/>
      <c r="G68" s="474"/>
      <c r="H68" s="474"/>
      <c r="I68" s="474"/>
      <c r="J68" s="474"/>
      <c r="K68" s="474"/>
      <c r="L68" s="474"/>
      <c r="M68" s="474"/>
      <c r="N68" s="474"/>
      <c r="O68" s="474"/>
      <c r="P68" s="474"/>
    </row>
    <row r="69" spans="1:16" s="457" customFormat="1" ht="35.25" customHeight="1">
      <c r="A69" s="1580" t="s">
        <v>734</v>
      </c>
      <c r="B69" s="1580"/>
      <c r="C69" s="1580"/>
      <c r="D69" s="1580"/>
      <c r="E69" s="1580"/>
      <c r="F69" s="1580"/>
      <c r="G69" s="1580"/>
      <c r="H69" s="1580"/>
      <c r="I69" s="1580"/>
      <c r="J69" s="1580"/>
      <c r="K69" s="1580"/>
      <c r="L69" s="1580"/>
      <c r="M69" s="1580"/>
      <c r="N69" s="1580"/>
      <c r="O69" s="1580"/>
      <c r="P69" s="1580"/>
    </row>
    <row r="70" spans="1:16" s="457" customFormat="1" ht="11.25" customHeight="1">
      <c r="A70" s="475"/>
      <c r="B70" s="475"/>
      <c r="C70" s="475"/>
      <c r="D70" s="475"/>
      <c r="E70" s="475"/>
      <c r="F70" s="475"/>
      <c r="G70" s="475"/>
      <c r="H70" s="475"/>
      <c r="I70" s="475"/>
      <c r="J70" s="475"/>
      <c r="K70" s="475"/>
      <c r="L70" s="475"/>
      <c r="M70" s="475"/>
      <c r="N70" s="475"/>
      <c r="O70" s="475"/>
      <c r="P70" s="475"/>
    </row>
    <row r="71" spans="1:16" s="457" customFormat="1" ht="14.25" customHeight="1">
      <c r="A71" s="1580" t="s">
        <v>732</v>
      </c>
      <c r="B71" s="1580"/>
      <c r="C71" s="1580"/>
      <c r="D71" s="1580"/>
      <c r="E71" s="1580"/>
      <c r="F71" s="1580"/>
      <c r="G71" s="1580"/>
      <c r="H71" s="1580"/>
      <c r="I71" s="1580"/>
      <c r="J71" s="1580"/>
      <c r="K71" s="1580"/>
      <c r="L71" s="1580"/>
      <c r="M71" s="1580"/>
      <c r="N71" s="1580"/>
      <c r="O71" s="1580"/>
      <c r="P71" s="1580"/>
    </row>
    <row r="72" spans="1:16" s="457" customFormat="1" ht="9" customHeight="1">
      <c r="A72" s="1582"/>
      <c r="B72" s="1582"/>
      <c r="C72" s="1582"/>
      <c r="D72" s="1582"/>
      <c r="E72" s="1582"/>
      <c r="F72" s="1582"/>
      <c r="G72" s="1582"/>
      <c r="H72" s="1582"/>
      <c r="I72" s="1582"/>
      <c r="J72" s="1582"/>
      <c r="K72" s="1582"/>
      <c r="L72" s="1582"/>
      <c r="M72" s="1582"/>
      <c r="N72" s="1582"/>
      <c r="O72" s="1582"/>
      <c r="P72" s="1582"/>
    </row>
    <row r="73" spans="1:16" s="457" customFormat="1" ht="15" customHeight="1">
      <c r="A73" s="1583" t="s">
        <v>728</v>
      </c>
      <c r="B73" s="1583"/>
      <c r="C73" s="1583"/>
      <c r="D73" s="1583"/>
      <c r="E73" s="1583"/>
      <c r="F73" s="1583"/>
      <c r="G73" s="1583"/>
      <c r="H73" s="1583"/>
      <c r="I73" s="1583"/>
      <c r="J73" s="1583"/>
      <c r="K73" s="1583"/>
      <c r="L73" s="1583"/>
      <c r="M73" s="1583"/>
      <c r="N73" s="1583"/>
      <c r="O73" s="1583"/>
      <c r="P73" s="1583"/>
    </row>
    <row r="74" spans="1:16" ht="13.2">
      <c r="A74" s="1583"/>
      <c r="B74" s="1583"/>
      <c r="C74" s="1583"/>
      <c r="D74" s="1583"/>
      <c r="E74" s="1583"/>
      <c r="F74" s="1583"/>
      <c r="G74" s="1583"/>
      <c r="H74" s="1583"/>
      <c r="I74" s="1583"/>
      <c r="J74" s="1583"/>
      <c r="K74" s="1583"/>
      <c r="L74" s="1583"/>
      <c r="M74" s="1583"/>
      <c r="N74" s="1583"/>
      <c r="O74" s="1583"/>
      <c r="P74" s="1583"/>
    </row>
    <row r="75" spans="1:16" ht="29.25" customHeight="1">
      <c r="A75" s="1527" t="s">
        <v>456</v>
      </c>
      <c r="B75" s="1527"/>
      <c r="C75" s="1527"/>
      <c r="D75" s="1527"/>
      <c r="E75" s="1527"/>
      <c r="F75" s="1527"/>
      <c r="G75" s="1527"/>
      <c r="H75" s="1527"/>
      <c r="I75" s="1527"/>
      <c r="J75" s="1527"/>
      <c r="K75" s="1527"/>
      <c r="L75" s="1527"/>
      <c r="M75" s="1527"/>
      <c r="N75" s="1527"/>
      <c r="O75" s="1527"/>
      <c r="P75" s="1527"/>
    </row>
    <row r="76" spans="1:16" ht="13.2">
      <c r="A76" s="61"/>
      <c r="B76" s="61"/>
      <c r="C76" s="61"/>
      <c r="D76" s="61"/>
      <c r="E76" s="61"/>
      <c r="F76" s="61"/>
      <c r="G76" s="61"/>
      <c r="H76" s="61"/>
      <c r="I76" s="61"/>
      <c r="J76" s="61"/>
      <c r="K76" s="61"/>
      <c r="L76" s="61"/>
      <c r="M76" s="61"/>
      <c r="N76" s="61"/>
      <c r="O76" s="61"/>
      <c r="P76" s="61"/>
    </row>
    <row r="77" spans="1:16" ht="48" customHeight="1">
      <c r="A77" s="1527" t="s">
        <v>457</v>
      </c>
      <c r="B77" s="1527"/>
      <c r="C77" s="1527"/>
      <c r="D77" s="1527"/>
      <c r="E77" s="1527"/>
      <c r="F77" s="1527"/>
      <c r="G77" s="1527"/>
      <c r="H77" s="1527"/>
      <c r="I77" s="1527"/>
      <c r="J77" s="1527"/>
      <c r="K77" s="1527"/>
      <c r="L77" s="1527"/>
      <c r="M77" s="1527"/>
      <c r="N77" s="1527"/>
      <c r="O77" s="1527"/>
      <c r="P77" s="1527"/>
    </row>
    <row r="78" spans="1:16" ht="13.2">
      <c r="A78" s="61"/>
      <c r="B78" s="61"/>
      <c r="C78" s="61"/>
      <c r="D78" s="61"/>
      <c r="E78" s="61"/>
      <c r="F78" s="61"/>
      <c r="G78" s="61"/>
      <c r="H78" s="61"/>
      <c r="I78" s="61"/>
      <c r="J78" s="61"/>
      <c r="K78" s="61"/>
      <c r="L78" s="61"/>
      <c r="M78" s="61"/>
      <c r="N78" s="61"/>
      <c r="O78" s="61"/>
      <c r="P78" s="61"/>
    </row>
    <row r="79" spans="1:16" ht="15.75" customHeight="1">
      <c r="A79" s="83" t="s">
        <v>458</v>
      </c>
      <c r="B79" s="61"/>
      <c r="C79" s="61"/>
      <c r="D79" s="61"/>
      <c r="E79" s="61"/>
      <c r="F79" s="61"/>
      <c r="G79" s="61"/>
      <c r="H79" s="61"/>
      <c r="I79" s="61"/>
      <c r="J79" s="61"/>
      <c r="K79" s="61"/>
      <c r="L79" s="61"/>
      <c r="M79" s="61"/>
      <c r="N79" s="61"/>
      <c r="O79" s="61"/>
      <c r="P79" s="61"/>
    </row>
    <row r="80" spans="1:16" ht="13.2">
      <c r="A80" s="61"/>
      <c r="B80" s="61"/>
      <c r="C80" s="61"/>
      <c r="D80" s="61"/>
      <c r="E80" s="61"/>
      <c r="F80" s="61"/>
      <c r="G80" s="61"/>
      <c r="H80" s="61"/>
      <c r="I80" s="61"/>
      <c r="J80" s="61"/>
      <c r="K80" s="61"/>
      <c r="L80" s="61"/>
      <c r="M80" s="61"/>
      <c r="N80" s="61"/>
      <c r="O80" s="61"/>
      <c r="P80" s="61"/>
    </row>
    <row r="81" spans="1:16" ht="38.25" customHeight="1">
      <c r="A81" s="1527" t="s">
        <v>459</v>
      </c>
      <c r="B81" s="1527"/>
      <c r="C81" s="1527"/>
      <c r="D81" s="1527"/>
      <c r="E81" s="1527"/>
      <c r="F81" s="1527"/>
      <c r="G81" s="1527"/>
      <c r="H81" s="1527"/>
      <c r="I81" s="1527"/>
      <c r="J81" s="1527"/>
      <c r="K81" s="1527"/>
      <c r="L81" s="1527"/>
      <c r="M81" s="1527"/>
      <c r="N81" s="1527"/>
      <c r="O81" s="1527"/>
      <c r="P81" s="1527"/>
    </row>
    <row r="82" spans="1:16" ht="13.2">
      <c r="A82" s="61"/>
      <c r="B82" s="61"/>
      <c r="C82" s="61"/>
      <c r="D82" s="61"/>
      <c r="E82" s="61"/>
      <c r="F82" s="61"/>
      <c r="G82" s="61"/>
      <c r="H82" s="61"/>
      <c r="I82" s="61"/>
      <c r="J82" s="61"/>
      <c r="K82" s="61"/>
      <c r="L82" s="61"/>
      <c r="M82" s="61"/>
      <c r="N82" s="61"/>
      <c r="O82" s="61"/>
      <c r="P82" s="61"/>
    </row>
    <row r="83" spans="1:16" ht="38.25" customHeight="1">
      <c r="A83" s="1527" t="s">
        <v>460</v>
      </c>
      <c r="B83" s="1527"/>
      <c r="C83" s="1527"/>
      <c r="D83" s="1527"/>
      <c r="E83" s="1527"/>
      <c r="F83" s="1527"/>
      <c r="G83" s="1527"/>
      <c r="H83" s="1527"/>
      <c r="I83" s="1527"/>
      <c r="J83" s="1527"/>
      <c r="K83" s="1527"/>
      <c r="L83" s="1527"/>
      <c r="M83" s="1527"/>
      <c r="N83" s="1527"/>
      <c r="O83" s="1527"/>
      <c r="P83" s="1527"/>
    </row>
    <row r="84" spans="1:16" ht="13.2">
      <c r="A84" s="61"/>
      <c r="B84" s="61"/>
      <c r="C84" s="61"/>
      <c r="D84" s="61"/>
      <c r="E84" s="61"/>
      <c r="F84" s="61"/>
      <c r="G84" s="61"/>
      <c r="H84" s="61"/>
      <c r="I84" s="61"/>
      <c r="J84" s="61"/>
      <c r="K84" s="61"/>
      <c r="L84" s="61"/>
      <c r="M84" s="61"/>
      <c r="N84" s="61"/>
      <c r="O84" s="61"/>
      <c r="P84" s="61"/>
    </row>
    <row r="85" spans="1:16" ht="25.5" customHeight="1">
      <c r="A85" s="1527" t="s">
        <v>461</v>
      </c>
      <c r="B85" s="1527"/>
      <c r="C85" s="1527"/>
      <c r="D85" s="1527"/>
      <c r="E85" s="1527"/>
      <c r="F85" s="1527"/>
      <c r="G85" s="1527"/>
      <c r="H85" s="1527"/>
      <c r="I85" s="1527"/>
      <c r="J85" s="1527"/>
      <c r="K85" s="1527"/>
      <c r="L85" s="1527"/>
      <c r="M85" s="1527"/>
      <c r="N85" s="1527"/>
      <c r="O85" s="1527"/>
      <c r="P85" s="1527"/>
    </row>
    <row r="86" spans="1:16" ht="13.2">
      <c r="A86" s="61"/>
      <c r="B86" s="61"/>
      <c r="C86" s="61"/>
      <c r="D86" s="61"/>
      <c r="E86" s="61"/>
      <c r="F86" s="61"/>
      <c r="G86" s="61"/>
      <c r="H86" s="61"/>
      <c r="I86" s="61"/>
      <c r="J86" s="61"/>
      <c r="K86" s="61"/>
      <c r="L86" s="61"/>
      <c r="M86" s="61"/>
      <c r="N86" s="61"/>
      <c r="O86" s="61"/>
      <c r="P86" s="61"/>
    </row>
    <row r="87" spans="1:16" ht="13.2">
      <c r="A87" s="83" t="s">
        <v>462</v>
      </c>
      <c r="B87" s="61"/>
      <c r="C87" s="61"/>
      <c r="D87" s="61"/>
      <c r="E87" s="61"/>
      <c r="F87" s="61"/>
      <c r="G87" s="61"/>
      <c r="H87" s="61"/>
      <c r="I87" s="61"/>
      <c r="J87" s="61"/>
      <c r="K87" s="61"/>
      <c r="L87" s="61"/>
      <c r="M87" s="61"/>
      <c r="N87" s="61"/>
      <c r="O87" s="61"/>
      <c r="P87" s="61"/>
    </row>
    <row r="88" spans="1:16" ht="13.2">
      <c r="A88" s="61"/>
      <c r="B88" s="61"/>
      <c r="C88" s="61"/>
      <c r="D88" s="61"/>
      <c r="E88" s="61"/>
      <c r="F88" s="61"/>
      <c r="G88" s="61"/>
      <c r="H88" s="61"/>
      <c r="I88" s="61"/>
      <c r="J88" s="61"/>
      <c r="K88" s="61"/>
      <c r="L88" s="61"/>
      <c r="M88" s="61"/>
      <c r="N88" s="61"/>
      <c r="O88" s="61"/>
      <c r="P88" s="61"/>
    </row>
    <row r="89" spans="1:16" ht="13.2">
      <c r="A89" s="83" t="s">
        <v>463</v>
      </c>
      <c r="B89" s="61"/>
      <c r="C89" s="61"/>
      <c r="D89" s="61"/>
      <c r="E89" s="61"/>
      <c r="F89" s="61"/>
      <c r="G89" s="61"/>
      <c r="H89" s="61"/>
      <c r="I89" s="61"/>
      <c r="J89" s="61"/>
      <c r="K89" s="61"/>
      <c r="L89" s="61"/>
      <c r="M89" s="61"/>
      <c r="N89" s="61"/>
      <c r="O89" s="61"/>
      <c r="P89" s="61"/>
    </row>
    <row r="90" spans="1:16" ht="13.2">
      <c r="A90" s="61"/>
      <c r="B90" s="61"/>
      <c r="C90" s="61"/>
      <c r="D90" s="61"/>
      <c r="E90" s="61"/>
      <c r="F90" s="61"/>
      <c r="G90" s="61"/>
      <c r="H90" s="61"/>
      <c r="I90" s="61"/>
      <c r="J90" s="61"/>
      <c r="K90" s="61"/>
      <c r="L90" s="61"/>
      <c r="M90" s="61"/>
      <c r="N90" s="61"/>
      <c r="O90" s="61"/>
      <c r="P90" s="61"/>
    </row>
    <row r="91" spans="1:16" ht="38.25" customHeight="1">
      <c r="A91" s="1581" t="s">
        <v>465</v>
      </c>
      <c r="B91" s="1581"/>
      <c r="C91" s="1581"/>
      <c r="D91" s="1581"/>
      <c r="E91" s="1581"/>
      <c r="F91" s="1581"/>
      <c r="G91" s="1581"/>
      <c r="H91" s="1581"/>
      <c r="I91" s="1581"/>
      <c r="J91" s="1581"/>
      <c r="K91" s="1581"/>
      <c r="L91" s="1581"/>
      <c r="M91" s="1581"/>
      <c r="N91" s="1581"/>
      <c r="O91" s="1581"/>
      <c r="P91" s="1581"/>
    </row>
    <row r="92" spans="1:16" ht="14.4">
      <c r="A92" s="961"/>
      <c r="B92" s="61"/>
      <c r="C92" s="61"/>
      <c r="D92" s="61"/>
      <c r="E92" s="61"/>
      <c r="F92" s="61"/>
      <c r="G92" s="61"/>
      <c r="H92" s="61"/>
      <c r="I92" s="61"/>
      <c r="J92" s="61"/>
      <c r="K92" s="61"/>
      <c r="L92" s="61"/>
      <c r="M92" s="61"/>
      <c r="N92" s="61"/>
      <c r="O92" s="61"/>
      <c r="P92" s="61"/>
    </row>
    <row r="93" spans="1:16" ht="38.25" customHeight="1">
      <c r="A93" s="1581" t="s">
        <v>701</v>
      </c>
      <c r="B93" s="1581"/>
      <c r="C93" s="1581"/>
      <c r="D93" s="1581"/>
      <c r="E93" s="1581"/>
      <c r="F93" s="1581"/>
      <c r="G93" s="1581"/>
      <c r="H93" s="1581"/>
      <c r="I93" s="1581"/>
      <c r="J93" s="1581"/>
      <c r="K93" s="1581"/>
      <c r="L93" s="1581"/>
      <c r="M93" s="1581"/>
      <c r="N93" s="1581"/>
      <c r="O93" s="1581"/>
      <c r="P93" s="1581"/>
    </row>
  </sheetData>
  <mergeCells count="56">
    <mergeCell ref="A57:P57"/>
    <mergeCell ref="A58:P58"/>
    <mergeCell ref="A59:P59"/>
    <mergeCell ref="A60:P60"/>
    <mergeCell ref="A72:P72"/>
    <mergeCell ref="A61:P61"/>
    <mergeCell ref="A69:P69"/>
    <mergeCell ref="A71:P71"/>
    <mergeCell ref="A22:P22"/>
    <mergeCell ref="A23:P23"/>
    <mergeCell ref="A24:P24"/>
    <mergeCell ref="A62:P62"/>
    <mergeCell ref="A30:P30"/>
    <mergeCell ref="A31:P31"/>
    <mergeCell ref="A41:P41"/>
    <mergeCell ref="A44:P44"/>
    <mergeCell ref="A45:P45"/>
    <mergeCell ref="A46:P46"/>
    <mergeCell ref="A47:P47"/>
    <mergeCell ref="A51:P51"/>
    <mergeCell ref="A52:P52"/>
    <mergeCell ref="A53:P53"/>
    <mergeCell ref="A54:P54"/>
    <mergeCell ref="A55:P55"/>
    <mergeCell ref="A19:P19"/>
    <mergeCell ref="A43:P43"/>
    <mergeCell ref="A10:P16"/>
    <mergeCell ref="A40:P40"/>
    <mergeCell ref="A35:P35"/>
    <mergeCell ref="A36:P36"/>
    <mergeCell ref="A37:P37"/>
    <mergeCell ref="A39:P39"/>
    <mergeCell ref="A25:P25"/>
    <mergeCell ref="A26:P26"/>
    <mergeCell ref="A32:P32"/>
    <mergeCell ref="A33:P33"/>
    <mergeCell ref="A34:P34"/>
    <mergeCell ref="A27:P27"/>
    <mergeCell ref="A28:P28"/>
    <mergeCell ref="A21:P21"/>
    <mergeCell ref="A29:P29"/>
    <mergeCell ref="A91:P91"/>
    <mergeCell ref="A93:P93"/>
    <mergeCell ref="A75:P75"/>
    <mergeCell ref="A77:P77"/>
    <mergeCell ref="A81:P81"/>
    <mergeCell ref="A83:P83"/>
    <mergeCell ref="A85:P85"/>
    <mergeCell ref="A48:P48"/>
    <mergeCell ref="A64:P65"/>
    <mergeCell ref="A49:P49"/>
    <mergeCell ref="A50:P50"/>
    <mergeCell ref="A63:P63"/>
    <mergeCell ref="A66:P67"/>
    <mergeCell ref="A73:P74"/>
    <mergeCell ref="A56:P56"/>
  </mergeCells>
  <printOptions horizontalCentered="1"/>
  <pageMargins left="0.5" right="0.5" top="0.5" bottom="0.5" header="0.25" footer="0.25"/>
  <pageSetup fitToHeight="2" orientation="landscape" paperSize="1" scale="61" r:id="rId2"/>
  <headerFooter differentFirst="1" scaleWithDoc="0">
    <oddFooter>&amp;CPage &amp;P</oddFooter>
  </headerFooter>
  <rowBreaks count="2" manualBreakCount="2">
    <brk id="36" max="16" man="1"/>
    <brk id="71" max="16" man="1"/>
  </rowBreaks>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theme="9" tint="0.5999900102615356"/>
    <pageSetUpPr fitToPage="1"/>
  </sheetPr>
  <dimension ref="A1"/>
  <sheetViews>
    <sheetView view="pageBreakPreview" zoomScale="80" zoomScaleNormal="100" zoomScaleSheetLayoutView="80" workbookViewId="0" topLeftCell="A1"/>
  </sheetViews>
  <sheetFormatPr defaultColWidth="9.114285714285714" defaultRowHeight="13.2"/>
  <cols>
    <col min="1" max="16" width="9.142857142857142" style="7"/>
    <col min="17" max="17" width="14.857142857142858" style="7" customWidth="1"/>
    <col min="18" max="16384" width="9.142857142857142" style="7"/>
  </cols>
  <sheetData/>
  <printOptions horizontalCentered="1"/>
  <pageMargins left="0.5" right="0.5" top="0.5" bottom="0.5" header="0.25" footer="0.25"/>
  <pageSetup orientation="landscape" paperSize="1" scale="87" r:id="rId2"/>
  <headerFooter differentFirst="1" scaleWithDoc="0">
    <oddFooter>&amp;CPage &amp;P</oddFooter>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dimension ref="A1:L16"/>
  <sheetViews>
    <sheetView workbookViewId="0" topLeftCell="A1">
      <selection pane="topLeft" activeCell="L16" sqref="L16"/>
    </sheetView>
  </sheetViews>
  <sheetFormatPr defaultRowHeight="13.8"/>
  <cols>
    <col min="12" max="12" width="13" customWidth="1"/>
  </cols>
  <sheetData>
    <row r="1" spans="1:2" ht="13.8">
      <c r="A1">
        <v>16</v>
      </c>
      <c r="B1">
        <v>12</v>
      </c>
    </row>
    <row r="16" spans="12:12" ht="13.8">
      <c r="L16" s="486"/>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dimension ref="A1:L16"/>
  <sheetViews>
    <sheetView workbookViewId="0" topLeftCell="A1">
      <selection pane="topLeft" activeCell="L16" sqref="L16"/>
    </sheetView>
  </sheetViews>
  <sheetFormatPr defaultRowHeight="13.8"/>
  <cols>
    <col min="12" max="12" width="13" customWidth="1"/>
  </cols>
  <sheetData>
    <row r="1" spans="1:2" ht="13.8">
      <c r="A1">
        <v>16</v>
      </c>
      <c r="B1">
        <v>12</v>
      </c>
    </row>
    <row r="16" spans="12:12" ht="13.8">
      <c r="L16" s="48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9" tint="-0.24997000396251678"/>
    <pageSetUpPr fitToPage="1"/>
  </sheetPr>
  <dimension ref="A1:W43"/>
  <sheetViews>
    <sheetView view="pageBreakPreview" zoomScale="80" zoomScaleNormal="70" zoomScaleSheetLayoutView="80" workbookViewId="0" topLeftCell="A1"/>
  </sheetViews>
  <sheetFormatPr defaultColWidth="9.114285714285714" defaultRowHeight="13.2"/>
  <cols>
    <col min="1" max="1" width="2.4285714285714284" style="13" customWidth="1"/>
    <col min="2" max="3" width="9.142857142857142" style="13" customWidth="1"/>
    <col min="4" max="4" width="10.428571428571429" style="13" customWidth="1"/>
    <col min="5" max="6" width="17.428571428571427" style="13" customWidth="1"/>
    <col min="7" max="7" width="19.571428571428573" style="13" customWidth="1"/>
    <col min="8" max="8" width="25.571428571428573" style="13" bestFit="1" customWidth="1"/>
    <col min="9" max="11" width="9.142857142857142" style="13"/>
    <col min="12" max="13" width="8.142857142857142" style="13" customWidth="1"/>
    <col min="14" max="15" width="9.142857142857142" style="13"/>
    <col min="16" max="16" width="5.857142857142857" style="13" customWidth="1"/>
    <col min="17" max="17" width="6" style="13" customWidth="1"/>
    <col min="18" max="18" width="9.142857142857142" style="13"/>
    <col min="19" max="21" width="12.714285714285714" style="13" customWidth="1"/>
    <col min="22" max="22" width="11.142857142857142" style="13" customWidth="1"/>
    <col min="23" max="16384" width="9.142857142857142" style="13"/>
  </cols>
  <sheetData>
    <row r="1" spans="1:22" ht="13.2">
      <c r="A1" s="7"/>
      <c r="B1" s="7"/>
      <c r="C1" s="7"/>
      <c r="D1" s="7"/>
      <c r="E1" s="7"/>
      <c r="F1" s="7"/>
      <c r="G1" s="7"/>
      <c r="H1" s="7"/>
      <c r="I1" s="7"/>
      <c r="J1" s="7"/>
      <c r="K1" s="7"/>
      <c r="L1" s="7"/>
      <c r="M1" s="7"/>
      <c r="N1" s="7"/>
      <c r="O1" s="7"/>
      <c r="P1" s="7"/>
      <c r="Q1" s="7"/>
      <c r="R1" s="7"/>
      <c r="S1" s="7"/>
      <c r="T1" s="7"/>
      <c r="U1" s="7"/>
      <c r="V1" s="7"/>
    </row>
    <row r="2" spans="1:22" ht="13.2">
      <c r="A2" s="7"/>
      <c r="B2" s="7"/>
      <c r="C2" s="7"/>
      <c r="D2" s="7"/>
      <c r="E2" s="7"/>
      <c r="F2" s="7"/>
      <c r="G2" s="7"/>
      <c r="H2" s="7"/>
      <c r="I2" s="7"/>
      <c r="J2" s="7"/>
      <c r="K2" s="7"/>
      <c r="L2" s="7"/>
      <c r="M2" s="7"/>
      <c r="N2" s="7"/>
      <c r="O2" s="7"/>
      <c r="P2" s="7"/>
      <c r="Q2" s="7"/>
      <c r="R2" s="7"/>
      <c r="S2" s="7"/>
      <c r="T2" s="7"/>
      <c r="U2" s="7"/>
      <c r="V2" s="7"/>
    </row>
    <row r="3" spans="1:22" ht="17.4">
      <c r="A3" s="7"/>
      <c r="B3" s="7"/>
      <c r="C3" s="7"/>
      <c r="D3" s="7"/>
      <c r="E3" s="7"/>
      <c r="F3" s="7"/>
      <c r="G3" s="7"/>
      <c r="H3" s="7"/>
      <c r="I3" s="140"/>
      <c r="J3" s="253"/>
      <c r="K3" s="253"/>
      <c r="L3" s="7"/>
      <c r="M3" s="7"/>
      <c r="N3" s="7"/>
      <c r="O3" s="7"/>
      <c r="P3" s="7"/>
      <c r="Q3" s="7"/>
      <c r="R3" s="7"/>
      <c r="S3" s="7"/>
      <c r="T3" s="7"/>
      <c r="U3" s="7"/>
      <c r="V3" s="7"/>
    </row>
    <row r="4" spans="1:22" ht="13.2">
      <c r="A4" s="7"/>
      <c r="B4" s="7"/>
      <c r="C4" s="7"/>
      <c r="D4" s="7"/>
      <c r="E4" s="7"/>
      <c r="F4" s="7"/>
      <c r="G4" s="7"/>
      <c r="H4" s="7"/>
      <c r="I4" s="7"/>
      <c r="J4" s="7"/>
      <c r="K4" s="7"/>
      <c r="L4" s="7"/>
      <c r="M4" s="7"/>
      <c r="N4" s="7"/>
      <c r="O4" s="7"/>
      <c r="P4" s="7"/>
      <c r="Q4" s="7"/>
      <c r="R4" s="7"/>
      <c r="S4" s="7"/>
      <c r="T4" s="7"/>
      <c r="U4" s="7"/>
      <c r="V4" s="7"/>
    </row>
    <row r="5" spans="1:22" ht="21">
      <c r="A5" s="7"/>
      <c r="B5" s="19" t="s">
        <v>144</v>
      </c>
      <c r="C5" s="7"/>
      <c r="D5" s="7"/>
      <c r="E5" s="7"/>
      <c r="F5" s="7"/>
      <c r="G5" s="7"/>
      <c r="H5" s="7"/>
      <c r="I5" s="7"/>
      <c r="J5" s="7"/>
      <c r="K5" s="7"/>
      <c r="L5" s="7"/>
      <c r="M5" s="7"/>
      <c r="N5" s="7"/>
      <c r="O5" s="7"/>
      <c r="P5" s="7"/>
      <c r="Q5" s="7"/>
      <c r="R5" s="7"/>
      <c r="S5" s="7"/>
      <c r="T5" s="7"/>
      <c r="U5" s="7"/>
      <c r="V5" s="7"/>
    </row>
    <row r="6" spans="1:22" ht="13.2">
      <c r="A6" s="7"/>
      <c r="B6" s="7"/>
      <c r="C6" s="7"/>
      <c r="D6" s="7"/>
      <c r="E6" s="7"/>
      <c r="F6" s="7"/>
      <c r="G6" s="7"/>
      <c r="H6" s="7"/>
      <c r="I6" s="7"/>
      <c r="J6" s="7"/>
      <c r="K6" s="7"/>
      <c r="L6" s="7"/>
      <c r="M6" s="7"/>
      <c r="N6" s="7"/>
      <c r="O6" s="7"/>
      <c r="P6" s="7"/>
      <c r="Q6" s="7"/>
      <c r="R6" s="7"/>
      <c r="S6" s="7"/>
      <c r="T6" s="7"/>
      <c r="U6" s="7"/>
      <c r="V6" s="7"/>
    </row>
    <row r="7" spans="1:23" ht="13.8">
      <c r="A7" s="17"/>
      <c r="B7" s="20" t="s">
        <v>428</v>
      </c>
      <c r="C7" s="17"/>
      <c r="D7" s="17"/>
      <c r="E7" s="17"/>
      <c r="F7" s="20"/>
      <c r="G7" s="17"/>
      <c r="H7" s="17"/>
      <c r="I7" s="17"/>
      <c r="J7" s="17"/>
      <c r="K7" s="17"/>
      <c r="L7" s="17"/>
      <c r="M7" s="17"/>
      <c r="N7" s="21"/>
      <c r="O7" s="17"/>
      <c r="P7" s="17"/>
      <c r="Q7" s="17"/>
      <c r="R7" s="17"/>
      <c r="S7" s="21"/>
      <c r="T7" s="17"/>
      <c r="U7" s="17"/>
      <c r="V7" s="17"/>
      <c r="W7" s="7"/>
    </row>
    <row r="8" spans="1:23" ht="13.8">
      <c r="A8" s="17"/>
      <c r="B8" s="17" t="s">
        <v>585</v>
      </c>
      <c r="C8" s="17"/>
      <c r="D8" s="17"/>
      <c r="E8" s="17"/>
      <c r="F8" s="17"/>
      <c r="G8" s="17"/>
      <c r="H8" s="17"/>
      <c r="I8" s="17"/>
      <c r="J8" s="17"/>
      <c r="K8" s="17"/>
      <c r="L8" s="17"/>
      <c r="M8" s="17"/>
      <c r="N8" s="22"/>
      <c r="O8" s="17"/>
      <c r="P8" s="17"/>
      <c r="Q8" s="17"/>
      <c r="R8" s="17"/>
      <c r="S8" s="22"/>
      <c r="T8" s="17"/>
      <c r="U8" s="17"/>
      <c r="V8" s="17"/>
      <c r="W8" s="7"/>
    </row>
    <row r="9" spans="1:23" ht="13.8">
      <c r="A9" s="17"/>
      <c r="B9" s="17" t="s">
        <v>429</v>
      </c>
      <c r="C9" s="17"/>
      <c r="D9" s="17"/>
      <c r="E9" s="17"/>
      <c r="F9" s="17"/>
      <c r="G9" s="17"/>
      <c r="H9" s="17"/>
      <c r="I9" s="17"/>
      <c r="J9" s="17"/>
      <c r="K9" s="17"/>
      <c r="L9" s="17"/>
      <c r="M9" s="17"/>
      <c r="N9" s="22"/>
      <c r="O9" s="17"/>
      <c r="P9" s="17"/>
      <c r="Q9" s="17"/>
      <c r="R9" s="17"/>
      <c r="S9" s="22"/>
      <c r="T9" s="17"/>
      <c r="U9" s="17"/>
      <c r="V9" s="17"/>
      <c r="W9" s="7"/>
    </row>
    <row r="10" spans="1:23" ht="15" customHeight="1">
      <c r="A10" s="17"/>
      <c r="B10" s="1492" t="s">
        <v>659</v>
      </c>
      <c r="C10" s="1492"/>
      <c r="D10" s="1492"/>
      <c r="E10" s="1492"/>
      <c r="F10" s="1492"/>
      <c r="G10" s="17"/>
      <c r="H10" s="17"/>
      <c r="I10" s="17"/>
      <c r="J10" s="17"/>
      <c r="K10" s="17"/>
      <c r="L10" s="17"/>
      <c r="M10" s="17"/>
      <c r="N10" s="22"/>
      <c r="O10" s="17"/>
      <c r="P10" s="17"/>
      <c r="Q10" s="17"/>
      <c r="R10" s="17"/>
      <c r="S10" s="22"/>
      <c r="T10" s="17"/>
      <c r="U10" s="17"/>
      <c r="V10" s="17"/>
      <c r="W10" s="7"/>
    </row>
    <row r="11" spans="1:23" ht="13.8">
      <c r="A11" s="17"/>
      <c r="B11" s="17"/>
      <c r="C11" s="17"/>
      <c r="D11" s="17"/>
      <c r="E11" s="17"/>
      <c r="F11" s="1492"/>
      <c r="G11" s="1492"/>
      <c r="H11" s="1492"/>
      <c r="I11" s="1492"/>
      <c r="J11" s="17"/>
      <c r="K11" s="17"/>
      <c r="L11" s="17"/>
      <c r="M11" s="17"/>
      <c r="N11" s="23"/>
      <c r="O11" s="17"/>
      <c r="P11" s="17"/>
      <c r="Q11" s="17"/>
      <c r="R11" s="17"/>
      <c r="S11" s="23"/>
      <c r="T11" s="17"/>
      <c r="U11" s="17"/>
      <c r="V11" s="17"/>
      <c r="W11" s="7"/>
    </row>
    <row r="12" spans="1:22" ht="13.2">
      <c r="A12" s="24"/>
      <c r="B12" s="24"/>
      <c r="C12" s="24"/>
      <c r="D12" s="24"/>
      <c r="E12" s="24"/>
      <c r="F12" s="24"/>
      <c r="G12" s="24"/>
      <c r="H12" s="25"/>
      <c r="I12" s="24"/>
      <c r="J12" s="24"/>
      <c r="K12" s="24"/>
      <c r="L12" s="24"/>
      <c r="M12" s="24"/>
      <c r="N12" s="24"/>
      <c r="O12" s="24"/>
      <c r="P12" s="24"/>
      <c r="Q12" s="24"/>
      <c r="R12" s="24"/>
      <c r="S12" s="24"/>
      <c r="T12" s="24"/>
      <c r="U12" s="24"/>
      <c r="V12" s="24"/>
    </row>
    <row r="13" spans="1:22" ht="13.2">
      <c r="A13" s="7"/>
      <c r="B13" s="7"/>
      <c r="C13" s="7"/>
      <c r="D13" s="7"/>
      <c r="E13" s="7"/>
      <c r="F13" s="7"/>
      <c r="G13" s="7"/>
      <c r="H13" s="26"/>
      <c r="I13" s="7"/>
      <c r="J13" s="7"/>
      <c r="K13" s="7"/>
      <c r="L13" s="7"/>
      <c r="M13" s="7"/>
      <c r="N13" s="7"/>
      <c r="O13" s="7"/>
      <c r="P13" s="7"/>
      <c r="Q13" s="7"/>
      <c r="R13" s="7"/>
      <c r="S13" s="7"/>
      <c r="T13" s="7"/>
      <c r="U13" s="7"/>
      <c r="V13" s="7"/>
    </row>
    <row r="14" spans="1:22" ht="21">
      <c r="A14" s="7"/>
      <c r="B14" s="19" t="s">
        <v>145</v>
      </c>
      <c r="C14" s="7"/>
      <c r="D14" s="7"/>
      <c r="E14" s="7"/>
      <c r="F14" s="7"/>
      <c r="G14" s="7"/>
      <c r="H14" s="27"/>
      <c r="I14" s="28" t="s">
        <v>149</v>
      </c>
      <c r="J14" s="7"/>
      <c r="K14" s="7"/>
      <c r="L14" s="7"/>
      <c r="M14" s="7"/>
      <c r="N14" s="7"/>
      <c r="O14" s="7"/>
      <c r="P14" s="7"/>
      <c r="Q14" s="7"/>
      <c r="R14" s="7"/>
      <c r="S14" s="7"/>
      <c r="T14" s="7"/>
      <c r="U14" s="7"/>
      <c r="V14" s="7"/>
    </row>
    <row r="15" spans="1:22" ht="16.2">
      <c r="A15" s="7"/>
      <c r="B15" s="17" t="s">
        <v>176</v>
      </c>
      <c r="C15" s="7"/>
      <c r="D15" s="7"/>
      <c r="E15" s="7"/>
      <c r="F15" s="7"/>
      <c r="G15" s="7"/>
      <c r="H15" s="27"/>
      <c r="I15" s="22" t="s">
        <v>150</v>
      </c>
      <c r="J15" s="7"/>
      <c r="K15" s="7"/>
      <c r="L15" s="7"/>
      <c r="M15" s="7"/>
      <c r="N15" s="7"/>
      <c r="O15" s="7"/>
      <c r="P15" s="7"/>
      <c r="Q15" s="7"/>
      <c r="R15" s="7"/>
      <c r="S15" s="7"/>
      <c r="T15" s="7"/>
      <c r="U15" s="7"/>
      <c r="V15" s="7"/>
    </row>
    <row r="16" spans="1:22" ht="13.8">
      <c r="A16" s="7"/>
      <c r="B16" s="17" t="s">
        <v>146</v>
      </c>
      <c r="C16" s="7"/>
      <c r="D16" s="7"/>
      <c r="E16" s="7"/>
      <c r="F16" s="7"/>
      <c r="G16" s="7"/>
      <c r="H16" s="7"/>
      <c r="I16" s="1493" t="s">
        <v>560</v>
      </c>
      <c r="J16" s="1494"/>
      <c r="K16" s="1494"/>
      <c r="L16" s="1494"/>
      <c r="M16" s="1494"/>
      <c r="N16" s="1494"/>
      <c r="O16" s="1494"/>
      <c r="P16" s="1497"/>
      <c r="Q16" s="1497"/>
      <c r="R16" s="1497"/>
      <c r="S16" s="7"/>
      <c r="T16" s="7"/>
      <c r="U16" s="7"/>
      <c r="V16" s="7"/>
    </row>
    <row r="17" spans="1:22" ht="13.8">
      <c r="A17" s="7"/>
      <c r="B17" s="17" t="s">
        <v>147</v>
      </c>
      <c r="C17" s="7"/>
      <c r="D17" s="7"/>
      <c r="E17" s="7"/>
      <c r="F17" s="7"/>
      <c r="G17" s="7"/>
      <c r="H17" s="27"/>
      <c r="I17" s="22" t="s">
        <v>151</v>
      </c>
      <c r="J17" s="7"/>
      <c r="K17" s="7"/>
      <c r="L17" s="7"/>
      <c r="M17" s="7"/>
      <c r="N17" s="7"/>
      <c r="O17" s="7"/>
      <c r="P17" s="7"/>
      <c r="Q17" s="7"/>
      <c r="R17" s="7"/>
      <c r="S17" s="7"/>
      <c r="T17" s="7"/>
      <c r="U17" s="7"/>
      <c r="V17" s="7"/>
    </row>
    <row r="18" spans="1:22" ht="13.8">
      <c r="A18" s="7"/>
      <c r="B18" s="17" t="s">
        <v>148</v>
      </c>
      <c r="C18" s="1492" t="s">
        <v>598</v>
      </c>
      <c r="D18" s="1492"/>
      <c r="E18" s="1492"/>
      <c r="F18" s="7"/>
      <c r="G18" s="7"/>
      <c r="H18" s="27"/>
      <c r="I18" s="1493" t="s">
        <v>316</v>
      </c>
      <c r="J18" s="1494"/>
      <c r="K18" s="1494"/>
      <c r="L18" s="1494"/>
      <c r="M18" s="1494"/>
      <c r="N18" s="1494"/>
      <c r="O18" s="1494"/>
      <c r="P18" s="7"/>
      <c r="Q18" s="7"/>
      <c r="R18" s="7"/>
      <c r="S18" s="7"/>
      <c r="T18" s="7"/>
      <c r="U18" s="7"/>
      <c r="V18" s="7"/>
    </row>
    <row r="19" spans="1:22" ht="13.2">
      <c r="A19" s="24"/>
      <c r="B19" s="24"/>
      <c r="C19" s="24"/>
      <c r="D19" s="24"/>
      <c r="E19" s="24"/>
      <c r="F19" s="24"/>
      <c r="G19" s="24"/>
      <c r="H19" s="25"/>
      <c r="I19" s="24"/>
      <c r="J19" s="24"/>
      <c r="K19" s="24"/>
      <c r="L19" s="24"/>
      <c r="M19" s="24"/>
      <c r="N19" s="24"/>
      <c r="O19" s="24"/>
      <c r="P19" s="24"/>
      <c r="Q19" s="24"/>
      <c r="R19" s="24"/>
      <c r="S19" s="24"/>
      <c r="T19" s="24"/>
      <c r="U19" s="24"/>
      <c r="V19" s="24"/>
    </row>
    <row r="20" spans="1:22" ht="13.2">
      <c r="A20" s="7"/>
      <c r="B20" s="7"/>
      <c r="C20" s="7"/>
      <c r="D20" s="7"/>
      <c r="E20" s="7"/>
      <c r="F20" s="7"/>
      <c r="G20" s="7"/>
      <c r="H20" s="1495" t="s">
        <v>361</v>
      </c>
      <c r="I20" s="7"/>
      <c r="J20" s="7"/>
      <c r="K20" s="7"/>
      <c r="L20" s="7"/>
      <c r="M20" s="7"/>
      <c r="N20" s="7"/>
      <c r="O20" s="7"/>
      <c r="P20" s="7"/>
      <c r="Q20" s="7"/>
      <c r="R20" s="7"/>
      <c r="S20" s="7"/>
      <c r="T20" s="7"/>
      <c r="U20" s="7"/>
      <c r="V20" s="7"/>
    </row>
    <row r="21" spans="1:22" ht="32.25" customHeight="1">
      <c r="A21" s="7"/>
      <c r="B21" s="171" t="s">
        <v>225</v>
      </c>
      <c r="C21" s="24"/>
      <c r="D21" s="24"/>
      <c r="E21" s="24"/>
      <c r="F21" s="29" t="s">
        <v>152</v>
      </c>
      <c r="G21" s="29" t="s">
        <v>153</v>
      </c>
      <c r="H21" s="1496"/>
      <c r="I21" s="30" t="s">
        <v>224</v>
      </c>
      <c r="J21" s="7"/>
      <c r="K21" s="7"/>
      <c r="L21" s="7"/>
      <c r="M21" s="7"/>
      <c r="N21" s="7"/>
      <c r="O21" s="7"/>
      <c r="P21" s="7"/>
      <c r="Q21" s="7"/>
      <c r="R21" s="7"/>
      <c r="S21" s="7"/>
      <c r="T21" s="7"/>
      <c r="U21" s="7"/>
      <c r="V21" s="7"/>
    </row>
    <row r="22" spans="1:22" ht="29.25" customHeight="1">
      <c r="A22" s="7"/>
      <c r="B22" s="746" t="s">
        <v>593</v>
      </c>
      <c r="C22" s="31"/>
      <c r="D22" s="31"/>
      <c r="E22" s="31"/>
      <c r="F22" s="32"/>
      <c r="G22" s="32"/>
      <c r="H22" s="33" t="s">
        <v>155</v>
      </c>
      <c r="I22" s="1490" t="s">
        <v>594</v>
      </c>
      <c r="J22" s="1491"/>
      <c r="K22" s="1491"/>
      <c r="L22" s="1491"/>
      <c r="M22" s="1491"/>
      <c r="N22" s="1491"/>
      <c r="O22" s="1491"/>
      <c r="P22" s="1491"/>
      <c r="Q22" s="1491"/>
      <c r="R22" s="1491"/>
      <c r="S22" s="1491"/>
      <c r="T22" s="1491"/>
      <c r="U22" s="7"/>
      <c r="V22" s="7"/>
    </row>
    <row r="23" spans="1:22" ht="29.25" customHeight="1">
      <c r="A23" s="7"/>
      <c r="B23" s="31" t="s">
        <v>617</v>
      </c>
      <c r="C23" s="31"/>
      <c r="D23" s="31"/>
      <c r="E23" s="31"/>
      <c r="F23" s="32"/>
      <c r="G23" s="32"/>
      <c r="H23" s="33"/>
      <c r="I23" s="1490" t="s">
        <v>345</v>
      </c>
      <c r="J23" s="1491"/>
      <c r="K23" s="1491"/>
      <c r="L23" s="1491"/>
      <c r="M23" s="1491"/>
      <c r="N23" s="1491"/>
      <c r="O23" s="1491"/>
      <c r="P23" s="1491"/>
      <c r="Q23" s="1491"/>
      <c r="R23" s="1491"/>
      <c r="S23" s="1491"/>
      <c r="T23" s="1491"/>
      <c r="U23" s="7"/>
      <c r="V23" s="7"/>
    </row>
    <row r="24" spans="1:22" ht="29.25" customHeight="1">
      <c r="A24" s="7"/>
      <c r="B24" s="31" t="s">
        <v>470</v>
      </c>
      <c r="C24" s="31"/>
      <c r="D24" s="31"/>
      <c r="E24" s="31"/>
      <c r="F24" s="32"/>
      <c r="G24" s="32" t="s">
        <v>155</v>
      </c>
      <c r="H24" s="33"/>
      <c r="I24" s="1490" t="s">
        <v>500</v>
      </c>
      <c r="J24" s="1491"/>
      <c r="K24" s="1491"/>
      <c r="L24" s="1491"/>
      <c r="M24" s="1491"/>
      <c r="N24" s="1491"/>
      <c r="O24" s="1491"/>
      <c r="P24" s="1491"/>
      <c r="Q24" s="1491"/>
      <c r="R24" s="1491"/>
      <c r="S24" s="1491"/>
      <c r="T24" s="1491"/>
      <c r="U24" s="7"/>
      <c r="V24" s="7"/>
    </row>
    <row r="25" spans="1:22" ht="29.25" customHeight="1">
      <c r="A25" s="7"/>
      <c r="B25" s="31" t="s">
        <v>435</v>
      </c>
      <c r="C25" s="31"/>
      <c r="D25" s="31"/>
      <c r="E25" s="31"/>
      <c r="F25" s="32" t="s">
        <v>155</v>
      </c>
      <c r="G25" s="32"/>
      <c r="H25" s="33"/>
      <c r="I25" s="1490" t="s">
        <v>599</v>
      </c>
      <c r="J25" s="1491"/>
      <c r="K25" s="1491"/>
      <c r="L25" s="1491"/>
      <c r="M25" s="1491"/>
      <c r="N25" s="1491"/>
      <c r="O25" s="1491"/>
      <c r="P25" s="1491"/>
      <c r="Q25" s="1491"/>
      <c r="R25" s="1491"/>
      <c r="S25" s="1491"/>
      <c r="T25" s="1491"/>
      <c r="U25" s="7"/>
      <c r="V25" s="7"/>
    </row>
    <row r="26" spans="1:22" ht="29.25" customHeight="1">
      <c r="A26" s="7"/>
      <c r="B26" s="31" t="s">
        <v>379</v>
      </c>
      <c r="C26" s="31"/>
      <c r="D26" s="31"/>
      <c r="E26" s="31"/>
      <c r="F26" s="32" t="s">
        <v>155</v>
      </c>
      <c r="G26" s="32"/>
      <c r="H26" s="32" t="s">
        <v>154</v>
      </c>
      <c r="I26" s="1490" t="s">
        <v>380</v>
      </c>
      <c r="J26" s="1491"/>
      <c r="K26" s="1491"/>
      <c r="L26" s="1491"/>
      <c r="M26" s="1491"/>
      <c r="N26" s="1491"/>
      <c r="O26" s="1491"/>
      <c r="P26" s="1491"/>
      <c r="Q26" s="1491"/>
      <c r="R26" s="1491"/>
      <c r="S26" s="1491"/>
      <c r="T26" s="1491"/>
      <c r="U26" s="7"/>
      <c r="V26" s="7"/>
    </row>
    <row r="27" spans="1:22" ht="29.25" customHeight="1">
      <c r="A27" s="7"/>
      <c r="B27" s="31" t="s">
        <v>256</v>
      </c>
      <c r="C27" s="31"/>
      <c r="D27" s="31"/>
      <c r="E27" s="31"/>
      <c r="F27" s="32"/>
      <c r="G27" s="32"/>
      <c r="H27" s="33" t="s">
        <v>155</v>
      </c>
      <c r="I27" s="1490" t="s">
        <v>561</v>
      </c>
      <c r="J27" s="1491"/>
      <c r="K27" s="1491"/>
      <c r="L27" s="1491"/>
      <c r="M27" s="1491"/>
      <c r="N27" s="1491"/>
      <c r="O27" s="1491"/>
      <c r="P27" s="1491"/>
      <c r="Q27" s="1491"/>
      <c r="R27" s="1491"/>
      <c r="S27" s="1491"/>
      <c r="T27" s="1491"/>
      <c r="U27" s="7"/>
      <c r="V27" s="7"/>
    </row>
    <row r="28" spans="1:22" ht="29.25" customHeight="1">
      <c r="A28" s="7"/>
      <c r="B28" s="31" t="s">
        <v>278</v>
      </c>
      <c r="C28" s="31"/>
      <c r="D28" s="31"/>
      <c r="E28" s="31"/>
      <c r="F28" s="32"/>
      <c r="G28" s="32" t="s">
        <v>154</v>
      </c>
      <c r="H28" s="33"/>
      <c r="I28" s="1490" t="s">
        <v>314</v>
      </c>
      <c r="J28" s="1491"/>
      <c r="K28" s="1491"/>
      <c r="L28" s="1491"/>
      <c r="M28" s="1491"/>
      <c r="N28" s="1491"/>
      <c r="O28" s="1491"/>
      <c r="P28" s="1491"/>
      <c r="Q28" s="1491"/>
      <c r="R28" s="1491"/>
      <c r="S28" s="1491"/>
      <c r="T28" s="1491"/>
      <c r="U28" s="7"/>
      <c r="V28" s="7"/>
    </row>
    <row r="29" spans="1:22" ht="29.25" customHeight="1">
      <c r="A29" s="7"/>
      <c r="B29" s="31" t="s">
        <v>198</v>
      </c>
      <c r="C29" s="31"/>
      <c r="D29" s="31"/>
      <c r="E29" s="31"/>
      <c r="F29" s="32"/>
      <c r="G29" s="32" t="s">
        <v>155</v>
      </c>
      <c r="H29" s="33"/>
      <c r="I29" s="1490"/>
      <c r="J29" s="1491"/>
      <c r="K29" s="1491"/>
      <c r="L29" s="1491"/>
      <c r="M29" s="1491"/>
      <c r="N29" s="1491"/>
      <c r="O29" s="1491"/>
      <c r="P29" s="1491"/>
      <c r="Q29" s="1491"/>
      <c r="R29" s="1491"/>
      <c r="S29" s="1491"/>
      <c r="T29" s="1491"/>
      <c r="U29" s="7"/>
      <c r="V29" s="7"/>
    </row>
    <row r="30" spans="1:22" ht="29.25" customHeight="1">
      <c r="A30" s="7"/>
      <c r="B30" s="31" t="s">
        <v>586</v>
      </c>
      <c r="C30" s="31"/>
      <c r="D30" s="31"/>
      <c r="E30" s="31"/>
      <c r="F30" s="32"/>
      <c r="G30" s="32" t="s">
        <v>155</v>
      </c>
      <c r="H30" s="33"/>
      <c r="I30" s="1490"/>
      <c r="J30" s="1491"/>
      <c r="K30" s="1491"/>
      <c r="L30" s="1491"/>
      <c r="M30" s="1491"/>
      <c r="N30" s="1491"/>
      <c r="O30" s="1491"/>
      <c r="P30" s="1491"/>
      <c r="Q30" s="1491"/>
      <c r="R30" s="1491"/>
      <c r="S30" s="1491"/>
      <c r="T30" s="1491"/>
      <c r="U30" s="7"/>
      <c r="V30" s="7"/>
    </row>
    <row r="31" spans="1:22" ht="29.25" customHeight="1">
      <c r="A31" s="7"/>
      <c r="B31" s="31" t="s">
        <v>476</v>
      </c>
      <c r="C31" s="31"/>
      <c r="D31" s="31"/>
      <c r="E31" s="31"/>
      <c r="F31" s="32" t="s">
        <v>155</v>
      </c>
      <c r="G31" s="32"/>
      <c r="H31" s="33"/>
      <c r="I31" s="1490"/>
      <c r="J31" s="1491"/>
      <c r="K31" s="1491"/>
      <c r="L31" s="1491"/>
      <c r="M31" s="1491"/>
      <c r="N31" s="1491"/>
      <c r="O31" s="1491"/>
      <c r="P31" s="1491"/>
      <c r="Q31" s="1491"/>
      <c r="R31" s="1491"/>
      <c r="S31" s="1491"/>
      <c r="T31" s="1491"/>
      <c r="U31" s="7"/>
      <c r="V31" s="7"/>
    </row>
    <row r="32" spans="1:22" ht="29.25" customHeight="1">
      <c r="A32" s="7"/>
      <c r="B32" s="31" t="s">
        <v>327</v>
      </c>
      <c r="C32" s="31"/>
      <c r="D32" s="31"/>
      <c r="E32" s="31"/>
      <c r="F32" s="32" t="s">
        <v>154</v>
      </c>
      <c r="G32" s="32"/>
      <c r="H32" s="33"/>
      <c r="I32" s="1490"/>
      <c r="J32" s="1491"/>
      <c r="K32" s="1491"/>
      <c r="L32" s="1491"/>
      <c r="M32" s="1491"/>
      <c r="N32" s="1491"/>
      <c r="O32" s="1491"/>
      <c r="P32" s="1491"/>
      <c r="Q32" s="1491"/>
      <c r="R32" s="1491"/>
      <c r="S32" s="1491"/>
      <c r="T32" s="1491"/>
      <c r="U32" s="7"/>
      <c r="V32" s="7"/>
    </row>
    <row r="33" spans="1:22" ht="13.8">
      <c r="A33" s="541"/>
      <c r="B33" s="541"/>
      <c r="C33" s="542"/>
      <c r="D33" s="542"/>
      <c r="E33" s="542"/>
      <c r="F33" s="528"/>
      <c r="G33" s="528"/>
      <c r="H33" s="528"/>
      <c r="I33" s="201"/>
      <c r="J33" s="201"/>
      <c r="K33" s="201"/>
      <c r="L33" s="201"/>
      <c r="M33" s="201"/>
      <c r="N33" s="201"/>
      <c r="O33" s="201"/>
      <c r="P33" s="201"/>
      <c r="Q33" s="201"/>
      <c r="R33" s="201"/>
      <c r="S33" s="201"/>
      <c r="T33" s="201"/>
      <c r="U33" s="201"/>
      <c r="V33" s="201"/>
    </row>
    <row r="34" spans="1:22" ht="13.2">
      <c r="A34" s="7"/>
      <c r="B34" s="7"/>
      <c r="C34" s="7"/>
      <c r="D34" s="7"/>
      <c r="E34" s="27"/>
      <c r="F34" s="7"/>
      <c r="G34" s="7"/>
      <c r="H34" s="27"/>
      <c r="I34" s="12"/>
      <c r="J34" s="12"/>
      <c r="K34" s="12"/>
      <c r="L34" s="12"/>
      <c r="M34" s="12"/>
      <c r="N34" s="12"/>
      <c r="O34" s="12"/>
      <c r="P34" s="12"/>
      <c r="Q34" s="12"/>
      <c r="R34" s="12"/>
      <c r="S34" s="12"/>
      <c r="T34" s="12"/>
      <c r="U34" s="7"/>
      <c r="V34" s="7"/>
    </row>
    <row r="35" spans="1:22" ht="21">
      <c r="A35" s="7"/>
      <c r="B35" s="19" t="s">
        <v>156</v>
      </c>
      <c r="C35" s="7"/>
      <c r="D35" s="7"/>
      <c r="E35" s="27"/>
      <c r="F35" s="34" t="s">
        <v>158</v>
      </c>
      <c r="G35" s="7"/>
      <c r="H35" s="27"/>
      <c r="I35" s="34" t="s">
        <v>163</v>
      </c>
      <c r="J35" s="7"/>
      <c r="K35" s="7"/>
      <c r="L35" s="7"/>
      <c r="M35" s="7"/>
      <c r="N35" s="7"/>
      <c r="O35" s="7"/>
      <c r="P35" s="7"/>
      <c r="Q35" s="7"/>
      <c r="R35" s="7"/>
      <c r="S35" s="7"/>
      <c r="T35" s="7"/>
      <c r="U35" s="7"/>
      <c r="V35" s="7"/>
    </row>
    <row r="36" spans="1:22" ht="13.8">
      <c r="A36" s="7"/>
      <c r="B36" s="17" t="s">
        <v>157</v>
      </c>
      <c r="C36" s="7"/>
      <c r="D36" s="7"/>
      <c r="E36" s="27"/>
      <c r="F36" s="35" t="s">
        <v>159</v>
      </c>
      <c r="G36" s="7"/>
      <c r="H36" s="27"/>
      <c r="I36" s="35" t="s">
        <v>164</v>
      </c>
      <c r="J36" s="7"/>
      <c r="K36" s="7"/>
      <c r="L36" s="7"/>
      <c r="M36" s="7"/>
      <c r="N36" s="7"/>
      <c r="O36" s="7"/>
      <c r="P36" s="7"/>
      <c r="Q36" s="7"/>
      <c r="R36" s="7"/>
      <c r="S36" s="7"/>
      <c r="T36" s="7"/>
      <c r="U36" s="7"/>
      <c r="V36" s="7"/>
    </row>
    <row r="37" spans="1:22" ht="13.8">
      <c r="A37" s="7"/>
      <c r="B37" s="17" t="s">
        <v>488</v>
      </c>
      <c r="C37" s="7"/>
      <c r="D37" s="7"/>
      <c r="E37" s="27"/>
      <c r="F37" s="35" t="s">
        <v>160</v>
      </c>
      <c r="G37" s="7"/>
      <c r="H37" s="27"/>
      <c r="I37" s="35" t="s">
        <v>165</v>
      </c>
      <c r="J37" s="7"/>
      <c r="K37" s="7"/>
      <c r="L37" s="7"/>
      <c r="M37" s="7"/>
      <c r="N37" s="7"/>
      <c r="O37" s="7"/>
      <c r="P37" s="7"/>
      <c r="Q37" s="7"/>
      <c r="R37" s="7"/>
      <c r="S37" s="7"/>
      <c r="T37" s="7"/>
      <c r="U37" s="7"/>
      <c r="V37" s="7"/>
    </row>
    <row r="38" spans="1:22" ht="13.8">
      <c r="A38" s="7"/>
      <c r="B38" s="17" t="s">
        <v>489</v>
      </c>
      <c r="C38" s="7"/>
      <c r="D38" s="7"/>
      <c r="E38" s="27"/>
      <c r="F38" s="35" t="s">
        <v>162</v>
      </c>
      <c r="G38" s="7"/>
      <c r="H38" s="27"/>
      <c r="I38" s="35" t="s">
        <v>166</v>
      </c>
      <c r="J38" s="7"/>
      <c r="K38" s="7"/>
      <c r="L38" s="7"/>
      <c r="M38" s="7"/>
      <c r="N38" s="7"/>
      <c r="O38" s="7"/>
      <c r="P38" s="7"/>
      <c r="Q38" s="7"/>
      <c r="R38" s="7"/>
      <c r="S38" s="7"/>
      <c r="T38" s="7"/>
      <c r="U38" s="7"/>
      <c r="V38" s="7"/>
    </row>
    <row r="39" spans="1:22" ht="13.8">
      <c r="A39" s="7"/>
      <c r="B39" s="17" t="s">
        <v>507</v>
      </c>
      <c r="C39" s="7"/>
      <c r="D39" s="7"/>
      <c r="E39" s="27"/>
      <c r="F39" s="35" t="s">
        <v>161</v>
      </c>
      <c r="G39" s="7"/>
      <c r="H39" s="27"/>
      <c r="I39" s="35" t="s">
        <v>167</v>
      </c>
      <c r="J39" s="7"/>
      <c r="K39" s="7"/>
      <c r="L39" s="7"/>
      <c r="M39" s="7"/>
      <c r="N39" s="7"/>
      <c r="O39" s="7"/>
      <c r="P39" s="7"/>
      <c r="Q39" s="7"/>
      <c r="R39" s="7"/>
      <c r="S39" s="7"/>
      <c r="T39" s="7"/>
      <c r="U39" s="7"/>
      <c r="V39" s="7"/>
    </row>
    <row r="40" spans="1:22" ht="13.2">
      <c r="A40" s="12"/>
      <c r="B40" s="12"/>
      <c r="C40" s="12"/>
      <c r="D40" s="12"/>
      <c r="E40" s="7"/>
      <c r="F40" s="12"/>
      <c r="G40" s="12"/>
      <c r="H40" s="12"/>
      <c r="I40" s="7"/>
      <c r="J40" s="7"/>
      <c r="K40" s="7"/>
      <c r="L40" s="7"/>
      <c r="M40" s="7"/>
      <c r="N40" s="7"/>
      <c r="O40" s="7"/>
      <c r="P40" s="7"/>
      <c r="Q40" s="7"/>
      <c r="R40" s="7"/>
      <c r="S40" s="7"/>
      <c r="T40" s="7"/>
      <c r="U40" s="7"/>
      <c r="V40" s="7"/>
    </row>
    <row r="41" spans="1:22" ht="13.2">
      <c r="A41" s="7"/>
      <c r="B41" s="7"/>
      <c r="C41" s="7"/>
      <c r="D41" s="7"/>
      <c r="E41" s="7"/>
      <c r="F41" s="7"/>
      <c r="G41" s="7"/>
      <c r="H41" s="7"/>
      <c r="I41" s="12"/>
      <c r="J41" s="12"/>
      <c r="K41" s="12"/>
      <c r="L41" s="12"/>
      <c r="M41" s="12"/>
      <c r="N41" s="12"/>
      <c r="O41" s="12"/>
      <c r="P41" s="12"/>
      <c r="Q41" s="12"/>
      <c r="R41" s="12"/>
      <c r="S41" s="7"/>
      <c r="T41" s="7"/>
      <c r="U41" s="7"/>
      <c r="V41" s="7"/>
    </row>
    <row r="42" spans="9:20" ht="13.2">
      <c r="I42" s="7"/>
      <c r="J42" s="7"/>
      <c r="K42" s="7"/>
      <c r="L42" s="7"/>
      <c r="M42" s="7"/>
      <c r="N42" s="7"/>
      <c r="O42" s="7"/>
      <c r="P42" s="7"/>
      <c r="Q42" s="7"/>
      <c r="R42" s="7"/>
      <c r="S42" s="7"/>
      <c r="T42" s="7"/>
    </row>
    <row r="43" spans="7:7" ht="13.2">
      <c r="G43" s="527"/>
    </row>
  </sheetData>
  <mergeCells count="18">
    <mergeCell ref="B10:F10"/>
    <mergeCell ref="I22:T22"/>
    <mergeCell ref="I18:O18"/>
    <mergeCell ref="C18:E18"/>
    <mergeCell ref="H20:H21"/>
    <mergeCell ref="F11:I11"/>
    <mergeCell ref="I16:O16"/>
    <mergeCell ref="P16:R16"/>
    <mergeCell ref="I32:T32"/>
    <mergeCell ref="I25:T25"/>
    <mergeCell ref="I26:T26"/>
    <mergeCell ref="I28:T28"/>
    <mergeCell ref="I23:T23"/>
    <mergeCell ref="I31:T31"/>
    <mergeCell ref="I27:T27"/>
    <mergeCell ref="I24:T24"/>
    <mergeCell ref="I29:T29"/>
    <mergeCell ref="I30:T30"/>
  </mergeCells>
  <hyperlinks>
    <hyperlink ref="C18" r:id="rId1" display="www.americantower.com"/>
    <hyperlink ref="I16" r:id="rId2" display="http://www.americantower.com/shareholder-services/"/>
    <hyperlink ref="I18" r:id="rId3" display="http://www.americantower.com/investor-relations/"/>
  </hyperlinks>
  <printOptions horizontalCentered="1"/>
  <pageMargins left="0.5" right="0.5" top="0.5" bottom="0.5" header="0.25" footer="0.25"/>
  <pageSetup orientation="landscape" paperSize="1" scale="58" r:id="rId5"/>
  <headerFooter differentFirst="1" scaleWithDoc="0">
    <oddFooter>&amp;CPage &amp;P</oddFooter>
  </headerFooter>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9" tint="-0.24997000396251678"/>
    <pageSetUpPr fitToPage="1"/>
  </sheetPr>
  <dimension ref="A1:M15"/>
  <sheetViews>
    <sheetView view="pageBreakPreview" zoomScale="80" zoomScaleNormal="85" zoomScaleSheetLayoutView="80" workbookViewId="0" topLeftCell="A1"/>
  </sheetViews>
  <sheetFormatPr defaultColWidth="9.114285714285714" defaultRowHeight="13.2"/>
  <cols>
    <col min="1" max="6" width="28.857142857142858" style="13" customWidth="1"/>
    <col min="7" max="16384" width="9.142857142857142" style="13"/>
  </cols>
  <sheetData>
    <row r="1" spans="1:6" ht="13.2">
      <c r="A1" s="7"/>
      <c r="B1" s="7"/>
      <c r="C1" s="7"/>
      <c r="D1" s="7"/>
      <c r="E1" s="7"/>
      <c r="F1" s="7"/>
    </row>
    <row r="2" spans="1:6" ht="13.2">
      <c r="A2" s="7"/>
      <c r="B2" s="7"/>
      <c r="C2" s="7"/>
      <c r="D2" s="6"/>
      <c r="E2" s="7"/>
      <c r="F2" s="7"/>
    </row>
    <row r="3" spans="1:5" ht="13.2">
      <c r="A3" s="7"/>
      <c r="B3" s="7"/>
      <c r="C3" s="7"/>
      <c r="D3" s="7"/>
      <c r="E3" s="7"/>
    </row>
    <row r="4" spans="1:6" ht="26.25" customHeight="1">
      <c r="A4" s="1498" t="s">
        <v>179</v>
      </c>
      <c r="B4" s="1498"/>
      <c r="C4" s="1498"/>
      <c r="D4" s="1498"/>
      <c r="E4" s="1498"/>
      <c r="F4" s="1498"/>
    </row>
    <row r="5" spans="1:13" ht="66.75" customHeight="1">
      <c r="A5" s="2" t="s">
        <v>550</v>
      </c>
      <c r="B5" s="2" t="s">
        <v>491</v>
      </c>
      <c r="C5" s="2" t="s">
        <v>536</v>
      </c>
      <c r="D5" s="2" t="s">
        <v>133</v>
      </c>
      <c r="E5" s="2" t="s">
        <v>354</v>
      </c>
      <c r="F5" s="732" t="s">
        <v>579</v>
      </c>
      <c r="H5" s="1438"/>
      <c r="J5" s="1438"/>
      <c r="K5" s="1438"/>
      <c r="L5" s="1438"/>
      <c r="M5" s="1438"/>
    </row>
    <row r="6" spans="1:9" ht="66.75" customHeight="1">
      <c r="A6" s="732" t="s">
        <v>337</v>
      </c>
      <c r="B6" s="2" t="s">
        <v>562</v>
      </c>
      <c r="C6" s="2" t="s">
        <v>378</v>
      </c>
      <c r="D6" s="2" t="s">
        <v>563</v>
      </c>
      <c r="E6" s="2" t="s">
        <v>283</v>
      </c>
      <c r="F6" s="2" t="s">
        <v>363</v>
      </c>
      <c r="I6" s="1438"/>
    </row>
    <row r="7" spans="1:6" ht="66.75" customHeight="1">
      <c r="A7" s="2" t="s">
        <v>591</v>
      </c>
      <c r="B7" s="2" t="s">
        <v>207</v>
      </c>
      <c r="C7" s="2" t="s">
        <v>132</v>
      </c>
      <c r="D7" s="2" t="s">
        <v>420</v>
      </c>
      <c r="E7" s="2" t="s">
        <v>134</v>
      </c>
      <c r="F7" s="2" t="s">
        <v>135</v>
      </c>
    </row>
    <row r="8" spans="1:8" ht="66.75" customHeight="1">
      <c r="A8" s="980" t="s">
        <v>548</v>
      </c>
      <c r="B8" s="980" t="s">
        <v>556</v>
      </c>
      <c r="C8" s="2" t="s">
        <v>131</v>
      </c>
      <c r="D8" s="2" t="s">
        <v>358</v>
      </c>
      <c r="E8" s="2" t="s">
        <v>426</v>
      </c>
      <c r="F8" s="2"/>
      <c r="H8" s="1438"/>
    </row>
    <row r="9" spans="1:6" ht="26.25" customHeight="1">
      <c r="A9" s="1498" t="s">
        <v>178</v>
      </c>
      <c r="B9" s="1498"/>
      <c r="C9" s="1498"/>
      <c r="D9" s="1498"/>
      <c r="E9" s="1498"/>
      <c r="F9" s="1498"/>
    </row>
    <row r="10" spans="1:8" ht="66.75" customHeight="1">
      <c r="A10" s="148" t="s">
        <v>551</v>
      </c>
      <c r="B10" s="148" t="s">
        <v>201</v>
      </c>
      <c r="C10" s="148" t="s">
        <v>192</v>
      </c>
      <c r="D10" s="148" t="s">
        <v>136</v>
      </c>
      <c r="E10" s="148" t="s">
        <v>137</v>
      </c>
      <c r="F10" s="148" t="s">
        <v>270</v>
      </c>
      <c r="H10" s="1438"/>
    </row>
    <row r="11" spans="1:6" ht="13.2">
      <c r="A11" s="7"/>
      <c r="B11" s="7"/>
      <c r="C11" s="7"/>
      <c r="D11" s="7"/>
      <c r="E11" s="7"/>
      <c r="F11" s="7"/>
    </row>
    <row r="12" spans="1:6" ht="13.2">
      <c r="A12" s="7"/>
      <c r="B12" s="7"/>
      <c r="C12" s="7"/>
      <c r="D12" s="7"/>
      <c r="E12" s="7"/>
      <c r="F12" s="7"/>
    </row>
    <row r="13" spans="1:6" ht="13.2">
      <c r="A13" s="7"/>
      <c r="B13" s="7"/>
      <c r="C13" s="7"/>
      <c r="D13" s="7"/>
      <c r="E13" s="7"/>
      <c r="F13" s="7"/>
    </row>
    <row r="14" spans="1:6" ht="13.2">
      <c r="A14" s="7"/>
      <c r="B14" s="7"/>
      <c r="C14" s="7"/>
      <c r="D14" s="7"/>
      <c r="E14" s="7"/>
      <c r="F14" s="7"/>
    </row>
    <row r="15" spans="1:6" ht="13.2">
      <c r="A15" s="7"/>
      <c r="B15" s="7"/>
      <c r="C15" s="7"/>
      <c r="D15" s="7"/>
      <c r="E15" s="7"/>
      <c r="F15" s="7"/>
    </row>
  </sheetData>
  <mergeCells count="2">
    <mergeCell ref="A4:F4"/>
    <mergeCell ref="A9:F9"/>
  </mergeCells>
  <printOptions horizontalCentered="1"/>
  <pageMargins left="0.5" right="0.5" top="0.5" bottom="0.5" header="0.25" footer="0.25"/>
  <pageSetup orientation="landscape" paperSize="1" scale="82" r:id="rId2"/>
  <headerFooter differentFirst="1" scaleWithDoc="0">
    <oddFooter>&amp;CPage &amp;P</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24997000396251678"/>
    <pageSetUpPr fitToPage="1"/>
  </sheetPr>
  <dimension ref="A5:BP1295"/>
  <sheetViews>
    <sheetView showGridLines="0" view="pageBreakPreview" zoomScale="80" zoomScaleNormal="70" zoomScaleSheetLayoutView="80" workbookViewId="0" topLeftCell="A1"/>
  </sheetViews>
  <sheetFormatPr defaultColWidth="9.114285714285714" defaultRowHeight="13.2" outlineLevelRow="1" outlineLevelCol="1"/>
  <cols>
    <col min="1" max="1" width="3.7142857142857144" style="392" customWidth="1"/>
    <col min="2" max="2" width="62.857142857142854" style="392" customWidth="1"/>
    <col min="3" max="3" width="9.285714285714286" style="392" customWidth="1"/>
    <col min="4" max="5" width="13.285714285714286" style="392" customWidth="1" outlineLevel="1"/>
    <col min="6" max="9" width="13.285714285714286" style="392" customWidth="1"/>
    <col min="10" max="10" width="13.142857142857142" style="392" customWidth="1"/>
    <col min="11" max="14" width="13" style="392" customWidth="1"/>
    <col min="15" max="16" width="12.285714285714286" style="392" bestFit="1" customWidth="1"/>
    <col min="17" max="20" width="9.285714285714286" style="392" customWidth="1"/>
    <col min="21" max="23" width="9.571428571428571" style="392" bestFit="1" customWidth="1"/>
    <col min="24" max="24" width="13.428571428571429" style="392" bestFit="1" customWidth="1"/>
    <col min="25" max="25" width="9.714285714285714" style="392" customWidth="1"/>
    <col min="26" max="26" width="9.571428571428571" style="392" bestFit="1" customWidth="1"/>
    <col min="27" max="27" width="16" style="392" bestFit="1" customWidth="1"/>
    <col min="28" max="59" width="9.571428571428571" style="392" bestFit="1" customWidth="1"/>
    <col min="60" max="60" width="9.571428571428571" style="392" customWidth="1"/>
    <col min="61" max="65" width="9.571428571428571" style="392" bestFit="1" customWidth="1"/>
    <col min="66" max="16384" width="9.142857142857142" style="392"/>
  </cols>
  <sheetData>
    <row r="5" spans="1:1" ht="17.4">
      <c r="A5" s="410" t="s">
        <v>191</v>
      </c>
    </row>
    <row r="10" spans="4:24" ht="13.2">
      <c r="D10" s="399" t="s">
        <v>490</v>
      </c>
      <c r="E10" s="399" t="s">
        <v>499</v>
      </c>
      <c r="F10" s="604" t="s">
        <v>523</v>
      </c>
      <c r="G10" s="604" t="s">
        <v>535</v>
      </c>
      <c r="H10" s="604" t="s">
        <v>543</v>
      </c>
      <c r="I10" s="604" t="s">
        <v>555</v>
      </c>
      <c r="J10" s="604" t="s">
        <v>587</v>
      </c>
      <c r="K10" s="604" t="s">
        <v>633</v>
      </c>
      <c r="L10" s="1168" t="s">
        <v>664</v>
      </c>
      <c r="M10" s="604"/>
      <c r="N10" s="1168"/>
      <c r="X10" s="516"/>
    </row>
    <row r="11" spans="9:25" ht="13.2">
      <c r="I11" s="441"/>
      <c r="J11" s="441"/>
      <c r="K11" s="1169"/>
      <c r="L11" s="441"/>
      <c r="M11" s="1169"/>
      <c r="X11" s="178"/>
      <c r="Y11" s="441"/>
    </row>
    <row r="12" spans="1:25" ht="13.2">
      <c r="A12" s="1501" t="s">
        <v>127</v>
      </c>
      <c r="B12" s="1501"/>
      <c r="D12" s="178">
        <v>281.519989</v>
      </c>
      <c r="E12" s="178">
        <v>223.389999</v>
      </c>
      <c r="F12" s="178">
        <v>232.809998</v>
      </c>
      <c r="G12" s="178">
        <v>211.259995</v>
      </c>
      <c r="H12" s="644">
        <v>198.360001</v>
      </c>
      <c r="I12" s="644">
        <v>217.160004</v>
      </c>
      <c r="J12" s="644">
        <v>218.809998</v>
      </c>
      <c r="K12" s="1170">
        <v>200.410004</v>
      </c>
      <c r="L12" s="1252">
        <v>242.83</v>
      </c>
      <c r="M12" s="1170"/>
      <c r="N12" s="1170"/>
      <c r="X12" s="1181"/>
      <c r="Y12" s="1182"/>
    </row>
    <row r="13" spans="1:27" ht="13.2">
      <c r="A13" s="1501" t="s">
        <v>126</v>
      </c>
      <c r="B13" s="1501"/>
      <c r="D13" s="178">
        <v>213.720001</v>
      </c>
      <c r="E13" s="178">
        <v>183.789993</v>
      </c>
      <c r="F13" s="178">
        <v>191.199997</v>
      </c>
      <c r="G13" s="178">
        <v>182</v>
      </c>
      <c r="H13" s="644">
        <v>159.690002</v>
      </c>
      <c r="I13" s="644">
        <v>157.679993</v>
      </c>
      <c r="J13" s="644">
        <v>186.679993</v>
      </c>
      <c r="K13" s="1170">
        <v>171</v>
      </c>
      <c r="L13" s="1252">
        <v>192.27</v>
      </c>
      <c r="M13" s="1170"/>
      <c r="N13" s="1170"/>
      <c r="X13" s="1181"/>
      <c r="Y13" s="1182"/>
      <c r="AA13" s="789"/>
    </row>
    <row r="14" spans="1:28" ht="13.2">
      <c r="A14" s="1501" t="s">
        <v>29</v>
      </c>
      <c r="B14" s="1501"/>
      <c r="D14" s="178">
        <v>214.699997</v>
      </c>
      <c r="E14" s="178">
        <v>211.860001</v>
      </c>
      <c r="F14" s="178">
        <v>204.339996</v>
      </c>
      <c r="G14" s="178">
        <v>193.940002</v>
      </c>
      <c r="H14" s="644">
        <v>164.449997</v>
      </c>
      <c r="I14" s="644">
        <v>215.880005</v>
      </c>
      <c r="J14" s="644">
        <v>197.589996</v>
      </c>
      <c r="K14" s="1170">
        <v>194.380005</v>
      </c>
      <c r="L14" s="1252">
        <v>232.56</v>
      </c>
      <c r="M14" s="1170"/>
      <c r="N14" s="1170"/>
      <c r="X14" s="1183"/>
      <c r="Y14" s="1182"/>
      <c r="AA14" s="978"/>
      <c r="AB14" s="408"/>
    </row>
    <row r="15" spans="1:27" ht="13.2">
      <c r="A15" s="1501" t="s">
        <v>1</v>
      </c>
      <c r="B15" s="1501"/>
      <c r="D15" s="409">
        <v>1.50588125</v>
      </c>
      <c r="E15" s="409">
        <v>2.0688920634920636</v>
      </c>
      <c r="F15" s="409">
        <v>2.061501587301587</v>
      </c>
      <c r="G15" s="409">
        <v>2.093604761904762</v>
      </c>
      <c r="H15" s="405">
        <v>2.1118349206349207</v>
      </c>
      <c r="I15" s="405">
        <v>2.2218031746031746</v>
      </c>
      <c r="J15" s="405">
        <v>2.337211475409836</v>
      </c>
      <c r="K15" s="1171">
        <v>2.5050460317460317</v>
      </c>
      <c r="L15" s="1253">
        <v>2.109278125</v>
      </c>
      <c r="M15" s="1171"/>
      <c r="N15" s="1171"/>
      <c r="R15" s="491"/>
      <c r="T15" s="490"/>
      <c r="X15" s="578"/>
      <c r="Y15" s="408"/>
      <c r="AA15" s="689"/>
    </row>
    <row r="16" spans="1:27" ht="13.2">
      <c r="A16" s="1501" t="s">
        <v>28</v>
      </c>
      <c r="B16" s="1501"/>
      <c r="D16" s="407">
        <v>465.600894</v>
      </c>
      <c r="E16" s="407">
        <v>465.607638</v>
      </c>
      <c r="F16" s="486">
        <v>466.034814</v>
      </c>
      <c r="G16" s="486">
        <v>466.131809</v>
      </c>
      <c r="H16" s="405">
        <v>466.157271</v>
      </c>
      <c r="I16" s="405">
        <v>466.283939</v>
      </c>
      <c r="J16" s="405">
        <v>466.961921</v>
      </c>
      <c r="K16" s="1171">
        <v>467.075916</v>
      </c>
      <c r="L16" s="1253">
        <v>467.274681</v>
      </c>
      <c r="M16" s="1171"/>
      <c r="N16" s="1171"/>
      <c r="O16" s="644"/>
      <c r="X16" s="688"/>
      <c r="AA16" s="789"/>
    </row>
    <row r="17" spans="1:24" ht="13.2">
      <c r="A17" s="1501" t="s">
        <v>655</v>
      </c>
      <c r="B17" s="1501"/>
      <c r="D17" s="645">
        <v>99.96451054499731</v>
      </c>
      <c r="E17" s="645">
        <v>98.64363465228764</v>
      </c>
      <c r="F17" s="645">
        <v>95.22955202862074</v>
      </c>
      <c r="G17" s="645">
        <v>90.40160396972361</v>
      </c>
      <c r="H17" s="649">
        <v>76.65956181747819</v>
      </c>
      <c r="I17" s="649">
        <v>100.66137908273969</v>
      </c>
      <c r="J17" s="649">
        <v>92.26700410254233</v>
      </c>
      <c r="K17" s="1172">
        <v>90.79021888745959</v>
      </c>
      <c r="L17" s="649">
        <v>108.66939981336</v>
      </c>
      <c r="M17" s="1172"/>
      <c r="N17" s="1172"/>
      <c r="P17" s="644"/>
      <c r="R17" s="646"/>
      <c r="S17" s="646"/>
      <c r="T17" s="646"/>
      <c r="U17" s="646"/>
      <c r="V17" s="646"/>
      <c r="W17" s="646"/>
      <c r="X17" s="647"/>
    </row>
    <row r="18" spans="24:28" ht="12.75" customHeight="1">
      <c r="X18" s="648"/>
      <c r="Z18" s="393"/>
      <c r="AA18" s="394"/>
      <c r="AB18" s="393"/>
    </row>
    <row r="19" spans="1:28" ht="13.2">
      <c r="A19" s="1159" t="s">
        <v>624</v>
      </c>
      <c r="G19" s="405"/>
      <c r="Z19" s="393"/>
      <c r="AA19" s="394"/>
      <c r="AB19" s="393"/>
    </row>
    <row r="20" spans="1:28" ht="13.8">
      <c r="A20" s="404"/>
      <c r="N20"/>
      <c r="V20" s="395"/>
      <c r="W20" s="393"/>
      <c r="X20" s="393"/>
      <c r="Y20" s="393"/>
      <c r="Z20" s="393"/>
      <c r="AA20" s="394"/>
      <c r="AB20" s="393"/>
    </row>
    <row r="21" spans="1:18" ht="13.8">
      <c r="A21" s="403"/>
      <c r="B21" s="401"/>
      <c r="C21" s="401"/>
      <c r="D21" s="401"/>
      <c r="E21" s="401"/>
      <c r="F21" s="401"/>
      <c r="G21" s="402"/>
      <c r="H21" s="401"/>
      <c r="I21" s="401"/>
      <c r="J21" s="401"/>
      <c r="K21" s="401"/>
      <c r="L21" s="401"/>
      <c r="M21" s="401"/>
      <c r="N21"/>
      <c r="R21" s="400"/>
    </row>
    <row r="22" spans="14:68" ht="14.4" thickBot="1">
      <c r="N22"/>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743"/>
      <c r="AP22" s="743"/>
      <c r="AQ22" s="743"/>
      <c r="AR22" s="743"/>
      <c r="AS22" s="743"/>
      <c r="AT22" s="743"/>
      <c r="AU22" s="743"/>
      <c r="AV22" s="743"/>
      <c r="AW22" s="743"/>
      <c r="AX22" s="743"/>
      <c r="AY22" s="743"/>
      <c r="AZ22" s="743"/>
      <c r="BA22" s="743"/>
      <c r="BB22" s="743"/>
      <c r="BC22" s="604"/>
      <c r="BD22" s="604"/>
      <c r="BE22" s="604"/>
      <c r="BF22" s="604"/>
      <c r="BG22" s="604"/>
      <c r="BH22" s="604"/>
      <c r="BI22" s="604"/>
      <c r="BJ22" s="604"/>
      <c r="BK22" s="604"/>
      <c r="BL22" s="604"/>
      <c r="BM22" s="604"/>
      <c r="BN22" s="604"/>
      <c r="BO22" s="604"/>
      <c r="BP22" s="604"/>
    </row>
    <row r="23" spans="2:17 55:68" ht="33" customHeight="1" thickTop="1" thickBot="1">
      <c r="B23" s="39" t="s">
        <v>138</v>
      </c>
      <c r="C23" s="3"/>
      <c r="D23" s="3"/>
      <c r="E23" s="3"/>
      <c r="F23" s="1502"/>
      <c r="G23" s="1502"/>
      <c r="H23" s="1502"/>
      <c r="I23" s="1502"/>
      <c r="J23" s="3"/>
      <c r="K23" s="3"/>
      <c r="L23" s="3"/>
      <c r="M23" s="3"/>
      <c r="N23" s="152"/>
      <c r="O23" s="152"/>
      <c r="P23" s="152"/>
      <c r="Q23" s="152"/>
      <c r="BC23" s="441"/>
      <c r="BD23" s="441"/>
      <c r="BE23" s="441"/>
      <c r="BF23" s="441"/>
      <c r="BG23" s="441"/>
      <c r="BH23" s="441"/>
      <c r="BI23" s="441"/>
      <c r="BJ23" s="441"/>
      <c r="BK23" s="441"/>
      <c r="BL23" s="441"/>
      <c r="BM23" s="441"/>
      <c r="BN23" s="441"/>
      <c r="BP23" s="441"/>
    </row>
    <row r="24" spans="2:68" ht="18.75" customHeight="1" thickTop="1">
      <c r="B24" s="40" t="s">
        <v>141</v>
      </c>
      <c r="C24" s="149"/>
      <c r="D24" s="40" t="s">
        <v>663</v>
      </c>
      <c r="E24" s="149"/>
      <c r="F24" s="1503" t="s">
        <v>205</v>
      </c>
      <c r="G24" s="1503"/>
      <c r="H24" s="1503"/>
      <c r="I24" s="149"/>
      <c r="J24" s="149"/>
      <c r="K24" s="149"/>
      <c r="L24" s="149"/>
      <c r="M24" s="149"/>
      <c r="N24" s="153"/>
      <c r="O24" s="153"/>
      <c r="P24" s="153"/>
      <c r="Q24" s="153"/>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644"/>
      <c r="BD24" s="644"/>
      <c r="BE24" s="644"/>
      <c r="BF24" s="644"/>
      <c r="BG24" s="644"/>
      <c r="BH24" s="644"/>
      <c r="BI24" s="644"/>
      <c r="BJ24" s="644"/>
      <c r="BK24" s="644"/>
      <c r="BL24" s="644"/>
      <c r="BM24" s="644"/>
      <c r="BN24" s="644"/>
      <c r="BO24" s="644"/>
      <c r="BP24" s="644"/>
    </row>
    <row r="25" spans="2:68" ht="18.75" customHeight="1">
      <c r="B25" s="41" t="s">
        <v>639</v>
      </c>
      <c r="C25" s="41"/>
      <c r="D25" s="41" t="s">
        <v>351</v>
      </c>
      <c r="E25" s="41"/>
      <c r="F25" s="1504" t="s">
        <v>205</v>
      </c>
      <c r="G25" s="1504"/>
      <c r="H25" s="1504"/>
      <c r="I25" s="1504"/>
      <c r="J25" s="150"/>
      <c r="K25" s="150"/>
      <c r="L25" s="150"/>
      <c r="M25" s="150"/>
      <c r="N25" s="150"/>
      <c r="O25" s="150"/>
      <c r="P25" s="150"/>
      <c r="Q25" s="150"/>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644"/>
      <c r="BD25" s="644"/>
      <c r="BE25" s="644"/>
      <c r="BF25" s="644"/>
      <c r="BG25" s="644"/>
      <c r="BH25" s="644"/>
      <c r="BI25" s="644"/>
      <c r="BJ25" s="644"/>
      <c r="BK25" s="644"/>
      <c r="BL25" s="644"/>
      <c r="BM25" s="644"/>
      <c r="BN25" s="644"/>
      <c r="BO25" s="644"/>
      <c r="BP25" s="644"/>
    </row>
    <row r="26" spans="2:68" ht="18.75" customHeight="1" thickBot="1">
      <c r="B26" s="42" t="s">
        <v>139</v>
      </c>
      <c r="C26" s="151"/>
      <c r="D26" s="42" t="s">
        <v>140</v>
      </c>
      <c r="E26" s="151"/>
      <c r="F26" s="1505" t="s">
        <v>205</v>
      </c>
      <c r="G26" s="1505"/>
      <c r="H26" s="1505"/>
      <c r="I26" s="151"/>
      <c r="J26" s="151"/>
      <c r="K26" s="151"/>
      <c r="L26" s="151"/>
      <c r="M26" s="151"/>
      <c r="N26" s="153"/>
      <c r="O26" s="153"/>
      <c r="P26" s="153"/>
      <c r="Q26" s="153"/>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644"/>
      <c r="BD26" s="644"/>
      <c r="BE26" s="644"/>
      <c r="BF26" s="644"/>
      <c r="BG26" s="644"/>
      <c r="BH26" s="644"/>
      <c r="BI26" s="644"/>
      <c r="BJ26" s="644"/>
      <c r="BK26" s="644"/>
      <c r="BL26" s="644"/>
      <c r="BM26" s="644"/>
      <c r="BN26" s="644"/>
      <c r="BO26" s="644"/>
      <c r="BP26" s="644"/>
    </row>
    <row r="27" spans="14:68" ht="14.4" thickTop="1">
      <c r="N27"/>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c r="AS27" s="398"/>
      <c r="AT27" s="398"/>
      <c r="AU27" s="398"/>
      <c r="AV27" s="398"/>
      <c r="AW27" s="398"/>
      <c r="AX27" s="398"/>
      <c r="AY27" s="398"/>
      <c r="AZ27" s="398"/>
      <c r="BA27" s="398"/>
      <c r="BB27" s="398"/>
      <c r="BC27" s="405"/>
      <c r="BD27" s="405"/>
      <c r="BE27" s="405"/>
      <c r="BF27" s="405"/>
      <c r="BG27" s="405"/>
      <c r="BH27" s="405"/>
      <c r="BI27" s="405"/>
      <c r="BJ27" s="405"/>
      <c r="BK27" s="405"/>
      <c r="BL27" s="405"/>
      <c r="BM27" s="405"/>
      <c r="BN27" s="405"/>
      <c r="BO27" s="405"/>
      <c r="BP27" s="405"/>
    </row>
    <row r="28" spans="18:68" ht="13.2">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405"/>
      <c r="BD28" s="405"/>
      <c r="BE28" s="405"/>
      <c r="BF28" s="405"/>
      <c r="BG28" s="405"/>
      <c r="BH28" s="405"/>
      <c r="BI28" s="405"/>
      <c r="BJ28" s="405"/>
      <c r="BK28" s="405"/>
      <c r="BL28" s="405"/>
      <c r="BM28" s="405"/>
      <c r="BN28" s="405"/>
      <c r="BO28" s="405"/>
      <c r="BP28" s="405"/>
    </row>
    <row r="29" spans="18:68" ht="13.2">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649"/>
      <c r="BD29" s="649"/>
      <c r="BE29" s="649"/>
      <c r="BF29" s="649"/>
      <c r="BG29" s="649"/>
      <c r="BH29" s="649"/>
      <c r="BI29" s="649"/>
      <c r="BJ29" s="649"/>
      <c r="BK29" s="649"/>
      <c r="BL29" s="649"/>
      <c r="BM29" s="649"/>
      <c r="BN29" s="649"/>
      <c r="BO29" s="649"/>
      <c r="BP29" s="649"/>
    </row>
    <row r="30" spans="22:28" ht="13.2">
      <c r="V30" s="395"/>
      <c r="W30" s="393"/>
      <c r="X30" s="393"/>
      <c r="Y30" s="393"/>
      <c r="Z30" s="393"/>
      <c r="AA30" s="394"/>
      <c r="AB30" s="393"/>
    </row>
    <row r="31" spans="22:28" ht="13.2">
      <c r="V31" s="395"/>
      <c r="W31" s="393"/>
      <c r="X31" s="393"/>
      <c r="Y31" s="393"/>
      <c r="Z31" s="393"/>
      <c r="AA31" s="394"/>
      <c r="AB31" s="393"/>
    </row>
    <row r="32" spans="22:28" ht="13.2">
      <c r="V32" s="395"/>
      <c r="W32" s="393"/>
      <c r="X32" s="393"/>
      <c r="Y32" s="393"/>
      <c r="Z32" s="393"/>
      <c r="AA32" s="394"/>
      <c r="AB32" s="393"/>
    </row>
    <row r="33" spans="22:28" ht="13.2">
      <c r="V33" s="395"/>
      <c r="W33" s="393"/>
      <c r="X33" s="393"/>
      <c r="Y33" s="393"/>
      <c r="Z33" s="393"/>
      <c r="AA33" s="394"/>
      <c r="AB33" s="393"/>
    </row>
    <row r="34" spans="22:28" ht="13.2">
      <c r="V34" s="395"/>
      <c r="W34" s="393"/>
      <c r="X34" s="393"/>
      <c r="Y34" s="393"/>
      <c r="Z34" s="393"/>
      <c r="AA34" s="394"/>
      <c r="AB34" s="393"/>
    </row>
    <row r="35" spans="22:28" ht="13.2">
      <c r="V35" s="395"/>
      <c r="W35" s="393"/>
      <c r="X35" s="393"/>
      <c r="Y35" s="393"/>
      <c r="Z35" s="393"/>
      <c r="AA35" s="394"/>
      <c r="AB35" s="393"/>
    </row>
    <row r="36" spans="22:28" ht="13.2">
      <c r="V36" s="395"/>
      <c r="W36" s="393"/>
      <c r="X36" s="393"/>
      <c r="Y36" s="393"/>
      <c r="Z36" s="393"/>
      <c r="AA36" s="394"/>
      <c r="AB36" s="393"/>
    </row>
    <row r="37" spans="2:28" ht="15">
      <c r="B37" s="396"/>
      <c r="C37" s="396"/>
      <c r="D37" s="396"/>
      <c r="E37" s="396"/>
      <c r="F37" s="1499"/>
      <c r="G37" s="1499"/>
      <c r="H37" s="1499"/>
      <c r="I37" s="1499"/>
      <c r="J37" s="1500"/>
      <c r="K37" s="1500"/>
      <c r="L37" s="1500"/>
      <c r="M37" s="1500"/>
      <c r="N37" s="1500"/>
      <c r="O37" s="1500"/>
      <c r="P37" s="1500"/>
      <c r="V37" s="395"/>
      <c r="W37" s="393"/>
      <c r="X37" s="393"/>
      <c r="Y37" s="393"/>
      <c r="Z37" s="393"/>
      <c r="AA37" s="394"/>
      <c r="AB37" s="393"/>
    </row>
    <row r="38" spans="9:24" ht="13.8">
      <c r="I38"/>
      <c r="J38"/>
      <c r="K38"/>
      <c r="L38"/>
      <c r="M38"/>
      <c r="N38"/>
      <c r="O38"/>
      <c r="P38"/>
      <c r="R38" s="484"/>
      <c r="S38"/>
      <c r="T38"/>
      <c r="U38"/>
      <c r="V38"/>
      <c r="W38"/>
      <c r="X38"/>
    </row>
    <row r="39" spans="9:24" ht="13.8" hidden="1" outlineLevel="1">
      <c r="I39" s="522"/>
      <c r="J39" s="308"/>
      <c r="K39" s="308"/>
      <c r="L39" s="308"/>
      <c r="M39" s="308"/>
      <c r="N39" s="308"/>
      <c r="O39" s="308"/>
      <c r="P39" s="981"/>
      <c r="R39" s="485"/>
      <c r="S39"/>
      <c r="T39"/>
      <c r="U39"/>
      <c r="V39"/>
      <c r="W39"/>
      <c r="X39"/>
    </row>
    <row r="40" spans="7:24" ht="13.8" hidden="1" outlineLevel="1">
      <c r="G40" s="487"/>
      <c r="I40" s="522"/>
      <c r="J40" s="308"/>
      <c r="K40" s="308"/>
      <c r="L40" s="308"/>
      <c r="M40" s="308"/>
      <c r="N40" s="308"/>
      <c r="O40" s="308"/>
      <c r="P40" s="981"/>
      <c r="R40" s="485"/>
      <c r="S40"/>
      <c r="T40"/>
      <c r="U40"/>
      <c r="V40"/>
      <c r="W40"/>
      <c r="X40"/>
    </row>
    <row r="41" spans="9:24" ht="13.8" hidden="1" outlineLevel="1">
      <c r="I41" s="522"/>
      <c r="J41" s="308"/>
      <c r="K41" s="308"/>
      <c r="L41" s="308"/>
      <c r="M41" s="308"/>
      <c r="N41" s="308"/>
      <c r="O41" s="308"/>
      <c r="P41" s="981"/>
      <c r="R41" s="485"/>
      <c r="S41"/>
      <c r="T41"/>
      <c r="U41"/>
      <c r="V41"/>
      <c r="W41"/>
      <c r="X41"/>
    </row>
    <row r="42" spans="7:24" ht="13.8" hidden="1" outlineLevel="1">
      <c r="G42" s="487"/>
      <c r="I42" s="522"/>
      <c r="J42" s="308"/>
      <c r="K42" s="308"/>
      <c r="L42" s="308"/>
      <c r="M42" s="308"/>
      <c r="N42" s="308"/>
      <c r="O42" s="308"/>
      <c r="P42" s="981"/>
      <c r="R42" s="485"/>
      <c r="S42"/>
      <c r="T42"/>
      <c r="U42"/>
      <c r="V42"/>
      <c r="W42"/>
      <c r="X42"/>
    </row>
    <row r="43" spans="9:24" ht="13.8" hidden="1" outlineLevel="1">
      <c r="I43" s="522"/>
      <c r="J43" s="308"/>
      <c r="K43" s="308"/>
      <c r="L43" s="308"/>
      <c r="M43" s="308"/>
      <c r="N43" s="308"/>
      <c r="O43" s="308"/>
      <c r="P43" s="981"/>
      <c r="R43" s="485"/>
      <c r="S43"/>
      <c r="T43"/>
      <c r="U43"/>
      <c r="V43"/>
      <c r="W43"/>
      <c r="X43"/>
    </row>
    <row r="44" spans="9:24" ht="13.8" hidden="1" outlineLevel="1">
      <c r="I44" s="522"/>
      <c r="J44" s="308"/>
      <c r="K44" s="308"/>
      <c r="L44" s="308"/>
      <c r="M44" s="308"/>
      <c r="N44" s="308"/>
      <c r="O44" s="308"/>
      <c r="P44" s="981"/>
      <c r="R44" s="485"/>
      <c r="S44"/>
      <c r="T44"/>
      <c r="U44"/>
      <c r="V44"/>
      <c r="W44"/>
      <c r="X44"/>
    </row>
    <row r="45" spans="9:24" ht="13.8" hidden="1" outlineLevel="1">
      <c r="I45" s="522"/>
      <c r="J45" s="308"/>
      <c r="K45" s="308"/>
      <c r="L45" s="308"/>
      <c r="M45" s="308"/>
      <c r="N45" s="308"/>
      <c r="O45" s="308"/>
      <c r="P45" s="981"/>
      <c r="R45" s="485"/>
      <c r="S45"/>
      <c r="T45"/>
      <c r="U45"/>
      <c r="V45"/>
      <c r="W45"/>
      <c r="X45"/>
    </row>
    <row r="46" spans="9:24" ht="13.8" hidden="1" outlineLevel="1">
      <c r="I46" s="522"/>
      <c r="J46" s="308"/>
      <c r="K46" s="308"/>
      <c r="L46" s="308"/>
      <c r="M46" s="308"/>
      <c r="N46" s="308"/>
      <c r="O46" s="308"/>
      <c r="P46" s="981"/>
      <c r="R46" s="485"/>
      <c r="S46"/>
      <c r="T46"/>
      <c r="U46"/>
      <c r="V46"/>
      <c r="W46"/>
      <c r="X46"/>
    </row>
    <row r="47" spans="9:24" ht="13.8" hidden="1" outlineLevel="1">
      <c r="I47" s="522"/>
      <c r="J47" s="308"/>
      <c r="K47" s="308"/>
      <c r="L47" s="308"/>
      <c r="M47" s="308"/>
      <c r="N47" s="308"/>
      <c r="O47" s="308"/>
      <c r="P47" s="981"/>
      <c r="R47" s="485"/>
      <c r="S47"/>
      <c r="T47"/>
      <c r="U47"/>
      <c r="V47"/>
      <c r="W47"/>
      <c r="X47"/>
    </row>
    <row r="48" spans="9:24" ht="13.8" hidden="1" outlineLevel="1">
      <c r="I48" s="522"/>
      <c r="J48" s="308"/>
      <c r="K48" s="308"/>
      <c r="L48" s="308"/>
      <c r="M48" s="308"/>
      <c r="N48" s="308"/>
      <c r="O48" s="308"/>
      <c r="P48" s="981"/>
      <c r="R48" s="485"/>
      <c r="S48"/>
      <c r="T48"/>
      <c r="U48"/>
      <c r="V48"/>
      <c r="W48"/>
      <c r="X48"/>
    </row>
    <row r="49" spans="9:24" ht="13.8" hidden="1" outlineLevel="1">
      <c r="I49" s="522"/>
      <c r="J49" s="308"/>
      <c r="K49" s="308"/>
      <c r="L49" s="308"/>
      <c r="M49" s="308"/>
      <c r="N49" s="308"/>
      <c r="O49" s="308"/>
      <c r="P49" s="981"/>
      <c r="R49" s="485"/>
      <c r="S49"/>
      <c r="T49"/>
      <c r="U49"/>
      <c r="V49"/>
      <c r="W49"/>
      <c r="X49"/>
    </row>
    <row r="50" spans="9:24" ht="13.8" hidden="1" outlineLevel="1">
      <c r="I50" s="522"/>
      <c r="J50" s="308"/>
      <c r="K50" s="308"/>
      <c r="L50" s="308"/>
      <c r="M50" s="308"/>
      <c r="N50" s="308"/>
      <c r="O50" s="308"/>
      <c r="P50" s="981"/>
      <c r="R50" s="485"/>
      <c r="S50"/>
      <c r="T50"/>
      <c r="U50"/>
      <c r="V50"/>
      <c r="W50"/>
      <c r="X50"/>
    </row>
    <row r="51" spans="9:24" ht="13.8" hidden="1" outlineLevel="1">
      <c r="I51" s="522"/>
      <c r="J51" s="308"/>
      <c r="K51" s="308"/>
      <c r="L51" s="308"/>
      <c r="M51" s="308"/>
      <c r="N51" s="308"/>
      <c r="O51" s="308"/>
      <c r="P51" s="981"/>
      <c r="R51" s="485"/>
      <c r="S51"/>
      <c r="T51"/>
      <c r="U51"/>
      <c r="V51"/>
      <c r="W51"/>
      <c r="X51"/>
    </row>
    <row r="52" spans="9:24" ht="12.75" customHeight="1" hidden="1" outlineLevel="1">
      <c r="I52" s="522"/>
      <c r="J52" s="308"/>
      <c r="K52" s="308"/>
      <c r="L52" s="308"/>
      <c r="M52" s="308"/>
      <c r="N52" s="308"/>
      <c r="O52" s="308"/>
      <c r="P52" s="981"/>
      <c r="R52" s="485"/>
      <c r="S52"/>
      <c r="T52"/>
      <c r="U52"/>
      <c r="V52"/>
      <c r="W52"/>
      <c r="X52"/>
    </row>
    <row r="53" spans="9:24" ht="13.8" hidden="1" outlineLevel="1">
      <c r="I53" s="522"/>
      <c r="J53" s="308"/>
      <c r="K53" s="308"/>
      <c r="L53" s="308"/>
      <c r="M53" s="308"/>
      <c r="N53" s="308"/>
      <c r="O53" s="308"/>
      <c r="P53" s="981"/>
      <c r="R53" s="485"/>
      <c r="S53"/>
      <c r="T53"/>
      <c r="U53"/>
      <c r="V53"/>
      <c r="W53"/>
      <c r="X53"/>
    </row>
    <row r="54" spans="9:24" ht="13.8" hidden="1" outlineLevel="1">
      <c r="I54" s="522"/>
      <c r="J54" s="308"/>
      <c r="K54" s="308"/>
      <c r="L54" s="308"/>
      <c r="M54" s="308"/>
      <c r="N54" s="308"/>
      <c r="O54" s="308"/>
      <c r="P54" s="981"/>
      <c r="R54" s="485"/>
      <c r="S54"/>
      <c r="T54"/>
      <c r="U54"/>
      <c r="V54"/>
      <c r="W54"/>
      <c r="X54"/>
    </row>
    <row r="55" spans="9:24" ht="13.8" hidden="1" outlineLevel="1">
      <c r="I55" s="522"/>
      <c r="J55" s="308"/>
      <c r="K55" s="308"/>
      <c r="L55" s="308"/>
      <c r="M55" s="308"/>
      <c r="N55" s="308"/>
      <c r="O55" s="308"/>
      <c r="P55" s="981"/>
      <c r="R55" s="485"/>
      <c r="S55"/>
      <c r="T55"/>
      <c r="U55"/>
      <c r="V55"/>
      <c r="W55"/>
      <c r="X55"/>
    </row>
    <row r="56" spans="9:24" ht="13.8" hidden="1" outlineLevel="1">
      <c r="I56" s="522"/>
      <c r="J56" s="308"/>
      <c r="K56" s="308"/>
      <c r="L56" s="308"/>
      <c r="M56" s="308"/>
      <c r="N56" s="308"/>
      <c r="O56" s="308"/>
      <c r="P56" s="981"/>
      <c r="R56" s="485"/>
      <c r="S56"/>
      <c r="T56"/>
      <c r="U56"/>
      <c r="V56"/>
      <c r="W56"/>
      <c r="X56"/>
    </row>
    <row r="57" spans="9:24" ht="13.8" hidden="1" outlineLevel="1">
      <c r="I57" s="522"/>
      <c r="J57" s="308"/>
      <c r="K57" s="308"/>
      <c r="L57" s="308"/>
      <c r="M57" s="308"/>
      <c r="N57" s="308"/>
      <c r="O57" s="308"/>
      <c r="P57" s="981"/>
      <c r="R57" s="485"/>
      <c r="S57"/>
      <c r="T57"/>
      <c r="U57"/>
      <c r="V57"/>
      <c r="W57"/>
      <c r="X57"/>
    </row>
    <row r="58" spans="9:24" ht="13.8" hidden="1" outlineLevel="1">
      <c r="I58" s="522"/>
      <c r="J58" s="308"/>
      <c r="K58" s="308"/>
      <c r="L58" s="308"/>
      <c r="M58" s="308"/>
      <c r="N58" s="308"/>
      <c r="O58" s="308"/>
      <c r="P58" s="981"/>
      <c r="R58" s="485"/>
      <c r="S58"/>
      <c r="T58"/>
      <c r="U58"/>
      <c r="V58"/>
      <c r="W58"/>
      <c r="X58"/>
    </row>
    <row r="59" spans="9:24" ht="13.8" hidden="1" outlineLevel="1">
      <c r="I59" s="522"/>
      <c r="J59" s="308"/>
      <c r="K59" s="308"/>
      <c r="L59" s="308"/>
      <c r="M59" s="308"/>
      <c r="N59" s="308"/>
      <c r="O59" s="308"/>
      <c r="P59" s="981"/>
      <c r="R59" s="485"/>
      <c r="S59"/>
      <c r="T59"/>
      <c r="U59"/>
      <c r="V59"/>
      <c r="W59"/>
      <c r="X59"/>
    </row>
    <row r="60" spans="9:24" ht="13.8" hidden="1" outlineLevel="1">
      <c r="I60" s="522"/>
      <c r="J60" s="308"/>
      <c r="K60" s="308"/>
      <c r="L60" s="308"/>
      <c r="M60" s="308"/>
      <c r="N60" s="308"/>
      <c r="O60" s="308"/>
      <c r="P60" s="981"/>
      <c r="R60" s="485"/>
      <c r="S60"/>
      <c r="T60"/>
      <c r="U60"/>
      <c r="V60"/>
      <c r="W60"/>
      <c r="X60"/>
    </row>
    <row r="61" spans="9:24" ht="13.8" hidden="1" outlineLevel="1">
      <c r="I61" s="522"/>
      <c r="J61" s="308"/>
      <c r="K61" s="308"/>
      <c r="L61" s="308"/>
      <c r="M61" s="308"/>
      <c r="N61" s="308"/>
      <c r="O61" s="308"/>
      <c r="P61" s="981"/>
      <c r="R61" s="485"/>
      <c r="S61"/>
      <c r="T61"/>
      <c r="U61"/>
      <c r="V61"/>
      <c r="W61"/>
      <c r="X61"/>
    </row>
    <row r="62" spans="9:24" ht="13.8" hidden="1" outlineLevel="1">
      <c r="I62" s="522"/>
      <c r="J62" s="308"/>
      <c r="K62" s="308"/>
      <c r="L62" s="308"/>
      <c r="M62" s="308"/>
      <c r="N62" s="308"/>
      <c r="O62" s="308"/>
      <c r="P62" s="981"/>
      <c r="R62" s="485"/>
      <c r="S62"/>
      <c r="T62"/>
      <c r="U62"/>
      <c r="V62"/>
      <c r="W62"/>
      <c r="X62"/>
    </row>
    <row r="63" spans="9:24" ht="13.8" hidden="1" outlineLevel="1">
      <c r="I63" s="522"/>
      <c r="J63" s="308"/>
      <c r="K63" s="308"/>
      <c r="L63" s="308"/>
      <c r="M63" s="308"/>
      <c r="N63" s="308"/>
      <c r="O63" s="308"/>
      <c r="P63" s="981"/>
      <c r="R63" s="485"/>
      <c r="S63"/>
      <c r="T63"/>
      <c r="U63"/>
      <c r="V63"/>
      <c r="W63"/>
      <c r="X63"/>
    </row>
    <row r="64" spans="9:22" ht="13.8" hidden="1" outlineLevel="1">
      <c r="I64" s="522"/>
      <c r="J64" s="308"/>
      <c r="K64" s="308"/>
      <c r="L64" s="308"/>
      <c r="M64" s="308"/>
      <c r="N64" s="308"/>
      <c r="O64" s="308"/>
      <c r="P64" s="981"/>
      <c r="R64" s="485"/>
      <c r="S64" s="393"/>
      <c r="T64" s="393"/>
      <c r="U64" s="394"/>
      <c r="V64" s="393"/>
    </row>
    <row r="65" spans="9:22" ht="13.8" hidden="1" outlineLevel="1">
      <c r="I65" s="522"/>
      <c r="J65" s="308"/>
      <c r="K65" s="308"/>
      <c r="L65" s="308"/>
      <c r="M65" s="308"/>
      <c r="N65" s="308"/>
      <c r="O65" s="308"/>
      <c r="P65" s="981"/>
      <c r="R65" s="485"/>
      <c r="S65" s="393"/>
      <c r="T65" s="393"/>
      <c r="U65" s="394"/>
      <c r="V65" s="393"/>
    </row>
    <row r="66" spans="9:22" ht="13.8" hidden="1" outlineLevel="1">
      <c r="I66" s="522"/>
      <c r="J66" s="308"/>
      <c r="K66" s="308"/>
      <c r="L66" s="308"/>
      <c r="M66" s="308"/>
      <c r="N66" s="308"/>
      <c r="O66" s="308"/>
      <c r="P66" s="981"/>
      <c r="R66" s="485"/>
      <c r="S66" s="393"/>
      <c r="T66" s="393"/>
      <c r="U66" s="394"/>
      <c r="V66" s="393"/>
    </row>
    <row r="67" spans="9:22" ht="13.8" hidden="1" outlineLevel="1">
      <c r="I67" s="522"/>
      <c r="J67" s="308"/>
      <c r="K67" s="308"/>
      <c r="L67" s="308"/>
      <c r="M67" s="308"/>
      <c r="N67" s="308"/>
      <c r="O67" s="308"/>
      <c r="P67" s="981"/>
      <c r="R67" s="485"/>
      <c r="S67" s="393"/>
      <c r="T67" s="393"/>
      <c r="U67" s="394"/>
      <c r="V67" s="393"/>
    </row>
    <row r="68" spans="9:22" ht="13.8" hidden="1" outlineLevel="1">
      <c r="I68" s="522"/>
      <c r="J68" s="308"/>
      <c r="K68" s="308"/>
      <c r="L68" s="308"/>
      <c r="M68" s="308"/>
      <c r="N68" s="308"/>
      <c r="O68" s="308"/>
      <c r="P68" s="981"/>
      <c r="R68" s="485"/>
      <c r="S68" s="393"/>
      <c r="T68" s="393"/>
      <c r="U68" s="394"/>
      <c r="V68" s="393"/>
    </row>
    <row r="69" spans="9:22" ht="13.8" hidden="1" outlineLevel="1">
      <c r="I69" s="522"/>
      <c r="J69" s="308"/>
      <c r="K69" s="308"/>
      <c r="L69" s="308"/>
      <c r="M69" s="308"/>
      <c r="N69" s="308"/>
      <c r="O69" s="308"/>
      <c r="P69" s="981"/>
      <c r="R69" s="485"/>
      <c r="S69" s="393"/>
      <c r="T69" s="393"/>
      <c r="U69" s="394"/>
      <c r="V69" s="393"/>
    </row>
    <row r="70" spans="9:22" ht="13.8" hidden="1" outlineLevel="1">
      <c r="I70" s="522"/>
      <c r="J70" s="308"/>
      <c r="K70" s="308"/>
      <c r="L70" s="308"/>
      <c r="M70" s="308"/>
      <c r="N70" s="308"/>
      <c r="O70" s="308"/>
      <c r="P70" s="981"/>
      <c r="R70" s="485"/>
      <c r="S70" s="393"/>
      <c r="T70" s="393"/>
      <c r="U70" s="394"/>
      <c r="V70" s="393"/>
    </row>
    <row r="71" spans="9:22" ht="13.8" hidden="1" outlineLevel="1">
      <c r="I71" s="522"/>
      <c r="J71" s="308"/>
      <c r="K71" s="308"/>
      <c r="L71" s="308"/>
      <c r="M71" s="308"/>
      <c r="N71" s="308"/>
      <c r="O71" s="308"/>
      <c r="P71" s="981"/>
      <c r="R71" s="485"/>
      <c r="S71" s="393"/>
      <c r="T71" s="393"/>
      <c r="U71" s="394"/>
      <c r="V71" s="393"/>
    </row>
    <row r="72" spans="9:22" ht="13.8" hidden="1" outlineLevel="1">
      <c r="I72" s="522"/>
      <c r="J72" s="308"/>
      <c r="K72" s="308"/>
      <c r="L72" s="308"/>
      <c r="M72" s="308"/>
      <c r="N72" s="308"/>
      <c r="O72" s="308"/>
      <c r="P72" s="981"/>
      <c r="R72" s="485"/>
      <c r="S72" s="393"/>
      <c r="T72" s="393"/>
      <c r="U72" s="394"/>
      <c r="V72" s="393"/>
    </row>
    <row r="73" spans="9:18" ht="13.8" hidden="1" outlineLevel="1">
      <c r="I73" s="522"/>
      <c r="J73" s="308"/>
      <c r="K73" s="308"/>
      <c r="L73" s="308"/>
      <c r="M73" s="308"/>
      <c r="N73" s="308"/>
      <c r="O73" s="308"/>
      <c r="P73" s="981"/>
      <c r="R73" s="485"/>
    </row>
    <row r="74" spans="9:18" ht="13.8" hidden="1" outlineLevel="1">
      <c r="I74" s="522"/>
      <c r="J74" s="308"/>
      <c r="K74" s="308"/>
      <c r="L74" s="308"/>
      <c r="M74" s="308"/>
      <c r="N74" s="308"/>
      <c r="O74" s="308"/>
      <c r="P74" s="981"/>
      <c r="R74" s="485"/>
    </row>
    <row r="75" spans="9:18" ht="13.8" hidden="1" outlineLevel="1">
      <c r="I75" s="522"/>
      <c r="J75" s="308"/>
      <c r="K75" s="308"/>
      <c r="L75" s="308"/>
      <c r="M75" s="308"/>
      <c r="N75" s="308"/>
      <c r="O75" s="308"/>
      <c r="P75" s="981"/>
      <c r="R75" s="485"/>
    </row>
    <row r="76" spans="9:18" ht="13.8" hidden="1" outlineLevel="1">
      <c r="I76" s="522"/>
      <c r="J76" s="308"/>
      <c r="K76" s="308"/>
      <c r="L76" s="308"/>
      <c r="M76" s="308"/>
      <c r="N76" s="308"/>
      <c r="O76" s="308"/>
      <c r="P76" s="981"/>
      <c r="R76" s="485"/>
    </row>
    <row r="77" spans="9:18" ht="13.8" hidden="1" outlineLevel="1">
      <c r="I77" s="522"/>
      <c r="J77" s="308"/>
      <c r="K77" s="308"/>
      <c r="L77" s="308"/>
      <c r="M77" s="308"/>
      <c r="N77" s="308"/>
      <c r="O77" s="308"/>
      <c r="P77" s="981"/>
      <c r="R77" s="485"/>
    </row>
    <row r="78" spans="9:18" ht="13.8" hidden="1" outlineLevel="1">
      <c r="I78" s="522"/>
      <c r="J78" s="308"/>
      <c r="K78" s="308"/>
      <c r="L78" s="308"/>
      <c r="M78" s="308"/>
      <c r="N78" s="308"/>
      <c r="O78" s="308"/>
      <c r="P78" s="981"/>
      <c r="R78" s="485"/>
    </row>
    <row r="79" spans="9:18" ht="13.8" hidden="1" outlineLevel="1">
      <c r="I79" s="522"/>
      <c r="J79" s="308"/>
      <c r="K79" s="308"/>
      <c r="L79" s="308"/>
      <c r="M79" s="308"/>
      <c r="N79" s="308"/>
      <c r="O79" s="308"/>
      <c r="P79" s="981"/>
      <c r="R79" s="485"/>
    </row>
    <row r="80" spans="9:18" ht="13.8" hidden="1" outlineLevel="1">
      <c r="I80" s="522"/>
      <c r="J80" s="308"/>
      <c r="K80" s="308"/>
      <c r="L80" s="308"/>
      <c r="M80" s="308"/>
      <c r="N80" s="308"/>
      <c r="O80" s="308"/>
      <c r="P80" s="981"/>
      <c r="R80" s="485"/>
    </row>
    <row r="81" spans="9:18" ht="13.8" hidden="1" outlineLevel="1">
      <c r="I81" s="522"/>
      <c r="J81" s="308"/>
      <c r="K81" s="308"/>
      <c r="L81" s="308"/>
      <c r="M81" s="308"/>
      <c r="N81" s="308"/>
      <c r="O81" s="308"/>
      <c r="P81" s="981"/>
      <c r="R81" s="485"/>
    </row>
    <row r="82" spans="9:18" ht="13.8" hidden="1" outlineLevel="1">
      <c r="I82" s="522"/>
      <c r="J82" s="308"/>
      <c r="K82" s="308"/>
      <c r="L82" s="308"/>
      <c r="M82" s="308"/>
      <c r="N82" s="308"/>
      <c r="O82" s="308"/>
      <c r="P82" s="981"/>
      <c r="R82" s="485"/>
    </row>
    <row r="83" spans="9:18" ht="13.8" hidden="1" outlineLevel="1">
      <c r="I83" s="522"/>
      <c r="J83" s="308"/>
      <c r="K83" s="308"/>
      <c r="L83" s="308"/>
      <c r="M83" s="308"/>
      <c r="N83" s="308"/>
      <c r="O83" s="308"/>
      <c r="P83" s="981"/>
      <c r="R83" s="485"/>
    </row>
    <row r="84" spans="9:18" ht="13.8" hidden="1" outlineLevel="1">
      <c r="I84" s="522"/>
      <c r="J84" s="308"/>
      <c r="K84" s="308"/>
      <c r="L84" s="308"/>
      <c r="M84" s="308"/>
      <c r="N84" s="308"/>
      <c r="O84" s="308"/>
      <c r="P84" s="981"/>
      <c r="R84" s="485"/>
    </row>
    <row r="85" spans="9:18" ht="13.8" hidden="1" outlineLevel="1">
      <c r="I85" s="522"/>
      <c r="J85" s="308"/>
      <c r="K85" s="308"/>
      <c r="L85" s="308"/>
      <c r="M85" s="308"/>
      <c r="N85" s="308"/>
      <c r="O85" s="308"/>
      <c r="P85" s="981"/>
      <c r="R85" s="485"/>
    </row>
    <row r="86" spans="9:18" ht="13.8" hidden="1" outlineLevel="1">
      <c r="I86" s="522"/>
      <c r="J86" s="308"/>
      <c r="K86" s="308"/>
      <c r="L86" s="308"/>
      <c r="M86" s="308"/>
      <c r="N86" s="308"/>
      <c r="O86" s="308"/>
      <c r="P86" s="981"/>
      <c r="R86" s="485"/>
    </row>
    <row r="87" spans="9:18" ht="13.8" hidden="1" outlineLevel="1">
      <c r="I87" s="522"/>
      <c r="J87" s="308"/>
      <c r="K87" s="308"/>
      <c r="L87" s="308"/>
      <c r="M87" s="308"/>
      <c r="N87" s="308"/>
      <c r="O87" s="308"/>
      <c r="P87" s="981"/>
      <c r="R87" s="485"/>
    </row>
    <row r="88" spans="9:18" ht="13.8" hidden="1" outlineLevel="1">
      <c r="I88" s="522"/>
      <c r="J88" s="308"/>
      <c r="K88" s="308"/>
      <c r="L88" s="308"/>
      <c r="M88" s="308"/>
      <c r="N88" s="308"/>
      <c r="O88" s="308"/>
      <c r="P88" s="981"/>
      <c r="R88" s="485"/>
    </row>
    <row r="89" spans="9:18" ht="13.8" hidden="1" outlineLevel="1">
      <c r="I89" s="522"/>
      <c r="J89" s="308"/>
      <c r="K89" s="308"/>
      <c r="L89" s="308"/>
      <c r="M89" s="308"/>
      <c r="N89" s="308"/>
      <c r="O89" s="308"/>
      <c r="P89" s="981"/>
      <c r="R89" s="485"/>
    </row>
    <row r="90" spans="9:18" ht="13.8" hidden="1" outlineLevel="1">
      <c r="I90" s="522"/>
      <c r="J90" s="308"/>
      <c r="K90" s="308"/>
      <c r="L90" s="308"/>
      <c r="M90" s="308"/>
      <c r="N90" s="308"/>
      <c r="O90" s="308"/>
      <c r="P90" s="981"/>
      <c r="R90" s="485"/>
    </row>
    <row r="91" spans="9:18" ht="13.8" hidden="1" outlineLevel="1">
      <c r="I91" s="522"/>
      <c r="J91" s="308"/>
      <c r="K91" s="308"/>
      <c r="L91" s="308"/>
      <c r="M91" s="308"/>
      <c r="N91" s="308"/>
      <c r="O91" s="308"/>
      <c r="P91" s="981"/>
      <c r="R91" s="485"/>
    </row>
    <row r="92" spans="9:18" ht="13.8" hidden="1" outlineLevel="1">
      <c r="I92" s="522"/>
      <c r="J92" s="308"/>
      <c r="K92" s="308"/>
      <c r="L92" s="308"/>
      <c r="M92" s="308"/>
      <c r="N92" s="308"/>
      <c r="O92" s="308"/>
      <c r="P92" s="981"/>
      <c r="R92" s="485"/>
    </row>
    <row r="93" spans="9:18" ht="13.8" hidden="1" outlineLevel="1">
      <c r="I93" s="522"/>
      <c r="J93" s="308"/>
      <c r="K93" s="308"/>
      <c r="L93" s="308"/>
      <c r="M93" s="308"/>
      <c r="N93" s="308"/>
      <c r="O93" s="308"/>
      <c r="P93" s="981"/>
      <c r="R93" s="485"/>
    </row>
    <row r="94" spans="9:18" ht="13.8" hidden="1" outlineLevel="1">
      <c r="I94" s="522"/>
      <c r="J94" s="308"/>
      <c r="K94" s="308"/>
      <c r="L94" s="308"/>
      <c r="M94" s="308"/>
      <c r="N94" s="308"/>
      <c r="O94" s="308"/>
      <c r="P94" s="981"/>
      <c r="R94" s="485"/>
    </row>
    <row r="95" spans="9:18" ht="13.8" hidden="1" outlineLevel="1">
      <c r="I95" s="522"/>
      <c r="J95" s="308"/>
      <c r="K95" s="308"/>
      <c r="L95" s="308"/>
      <c r="M95" s="308"/>
      <c r="N95" s="308"/>
      <c r="O95" s="308"/>
      <c r="P95" s="981"/>
      <c r="R95" s="485"/>
    </row>
    <row r="96" spans="9:18" ht="13.8" hidden="1" outlineLevel="1">
      <c r="I96" s="522"/>
      <c r="J96" s="308"/>
      <c r="K96" s="308"/>
      <c r="L96" s="308"/>
      <c r="M96" s="308"/>
      <c r="N96" s="308"/>
      <c r="O96" s="308"/>
      <c r="P96" s="981"/>
      <c r="R96" s="485"/>
    </row>
    <row r="97" spans="9:18" ht="13.8" hidden="1" outlineLevel="1">
      <c r="I97" s="522"/>
      <c r="J97" s="308"/>
      <c r="K97" s="308"/>
      <c r="L97" s="308"/>
      <c r="M97" s="308"/>
      <c r="N97" s="308"/>
      <c r="O97" s="308"/>
      <c r="P97" s="981"/>
      <c r="R97" s="485"/>
    </row>
    <row r="98" spans="9:18" ht="13.8" hidden="1" outlineLevel="1">
      <c r="I98" s="522"/>
      <c r="J98" s="308"/>
      <c r="K98" s="308"/>
      <c r="L98" s="308"/>
      <c r="M98" s="308"/>
      <c r="N98" s="308"/>
      <c r="O98" s="308"/>
      <c r="P98" s="981"/>
      <c r="R98" s="485"/>
    </row>
    <row r="99" spans="9:18" ht="13.8" hidden="1" outlineLevel="1">
      <c r="I99" s="522"/>
      <c r="J99" s="308"/>
      <c r="K99" s="308"/>
      <c r="L99" s="308"/>
      <c r="M99" s="308"/>
      <c r="N99" s="308"/>
      <c r="O99" s="308"/>
      <c r="P99" s="981"/>
      <c r="R99" s="485"/>
    </row>
    <row r="100" spans="9:18" ht="13.8" hidden="1" outlineLevel="1">
      <c r="I100" s="522"/>
      <c r="J100" s="308"/>
      <c r="K100" s="308"/>
      <c r="L100" s="308"/>
      <c r="M100" s="308"/>
      <c r="N100" s="308"/>
      <c r="O100" s="308"/>
      <c r="P100" s="981"/>
      <c r="R100" s="485"/>
    </row>
    <row r="101" spans="9:18" ht="13.8" hidden="1" outlineLevel="1">
      <c r="I101" s="522"/>
      <c r="J101" s="308"/>
      <c r="K101" s="308"/>
      <c r="L101" s="308"/>
      <c r="M101" s="308"/>
      <c r="N101" s="308"/>
      <c r="O101" s="308"/>
      <c r="P101" s="981"/>
      <c r="R101" s="485"/>
    </row>
    <row r="102" spans="9:18" ht="13.8" hidden="1" outlineLevel="1">
      <c r="I102" s="522"/>
      <c r="J102" s="308"/>
      <c r="K102" s="308"/>
      <c r="L102" s="308"/>
      <c r="M102" s="308"/>
      <c r="N102" s="308"/>
      <c r="O102" s="308"/>
      <c r="P102" s="981"/>
      <c r="R102" s="485"/>
    </row>
    <row r="103" spans="9:16" ht="13.8" hidden="1" outlineLevel="1">
      <c r="I103" s="522"/>
      <c r="J103" s="308"/>
      <c r="K103" s="308"/>
      <c r="L103" s="308"/>
      <c r="M103" s="308"/>
      <c r="N103" s="308"/>
      <c r="O103" s="308"/>
      <c r="P103" s="981"/>
    </row>
    <row r="104" spans="9:16" ht="13.8" hidden="1" outlineLevel="1">
      <c r="I104" s="522"/>
      <c r="J104" s="308"/>
      <c r="K104" s="308"/>
      <c r="L104" s="308"/>
      <c r="M104" s="308"/>
      <c r="N104" s="308"/>
      <c r="O104" s="308"/>
      <c r="P104" s="981"/>
    </row>
    <row r="105" spans="9:16" ht="13.8" hidden="1" outlineLevel="1">
      <c r="I105" s="522"/>
      <c r="J105" s="308"/>
      <c r="K105" s="308"/>
      <c r="L105" s="308"/>
      <c r="M105" s="308"/>
      <c r="N105" s="308"/>
      <c r="O105" s="308"/>
      <c r="P105" s="981"/>
    </row>
    <row r="106" spans="9:16" ht="13.8" hidden="1" outlineLevel="1">
      <c r="I106" s="522"/>
      <c r="J106" s="308"/>
      <c r="K106" s="308"/>
      <c r="L106" s="308"/>
      <c r="M106" s="308"/>
      <c r="N106" s="308"/>
      <c r="O106" s="308"/>
      <c r="P106" s="981"/>
    </row>
    <row r="107" spans="9:16" ht="13.8" hidden="1" outlineLevel="1">
      <c r="I107" s="522"/>
      <c r="J107" s="308"/>
      <c r="K107" s="308"/>
      <c r="L107" s="308"/>
      <c r="M107" s="308"/>
      <c r="N107" s="308"/>
      <c r="O107" s="308"/>
      <c r="P107" s="981"/>
    </row>
    <row r="108" spans="9:16" ht="13.8" hidden="1" outlineLevel="1">
      <c r="I108" s="522"/>
      <c r="J108" s="308"/>
      <c r="K108" s="308"/>
      <c r="L108" s="308"/>
      <c r="M108" s="308"/>
      <c r="N108" s="308"/>
      <c r="O108" s="308"/>
      <c r="P108" s="981"/>
    </row>
    <row r="109" spans="9:16" ht="13.8" hidden="1" outlineLevel="1">
      <c r="I109" s="522"/>
      <c r="J109" s="308"/>
      <c r="K109" s="308"/>
      <c r="L109" s="308"/>
      <c r="M109" s="308"/>
      <c r="N109" s="308"/>
      <c r="O109" s="308"/>
      <c r="P109" s="981"/>
    </row>
    <row r="110" spans="9:16" ht="13.8" hidden="1" outlineLevel="1">
      <c r="I110" s="522"/>
      <c r="J110" s="308"/>
      <c r="K110" s="308"/>
      <c r="L110" s="308"/>
      <c r="M110" s="308"/>
      <c r="N110" s="308"/>
      <c r="O110" s="308"/>
      <c r="P110" s="981"/>
    </row>
    <row r="111" spans="9:16" ht="13.8" hidden="1" outlineLevel="1">
      <c r="I111" s="522"/>
      <c r="J111" s="308"/>
      <c r="K111" s="308"/>
      <c r="L111" s="308"/>
      <c r="M111" s="308"/>
      <c r="N111" s="308"/>
      <c r="O111" s="308"/>
      <c r="P111" s="981"/>
    </row>
    <row r="112" spans="9:16" ht="13.8" hidden="1" outlineLevel="1">
      <c r="I112" s="522"/>
      <c r="J112" s="308"/>
      <c r="K112" s="308"/>
      <c r="L112" s="308"/>
      <c r="M112" s="308"/>
      <c r="N112" s="308"/>
      <c r="O112" s="308"/>
      <c r="P112" s="981"/>
    </row>
    <row r="113" spans="9:16" ht="13.8" hidden="1" outlineLevel="1">
      <c r="I113" s="522"/>
      <c r="J113" s="308"/>
      <c r="K113" s="308"/>
      <c r="L113" s="308"/>
      <c r="M113" s="308"/>
      <c r="N113" s="308"/>
      <c r="O113" s="308"/>
      <c r="P113" s="981"/>
    </row>
    <row r="114" spans="9:16" ht="13.8" hidden="1" outlineLevel="1">
      <c r="I114" s="522"/>
      <c r="J114" s="308"/>
      <c r="K114" s="308"/>
      <c r="L114" s="308"/>
      <c r="M114" s="308"/>
      <c r="N114" s="308"/>
      <c r="O114" s="308"/>
      <c r="P114" s="981"/>
    </row>
    <row r="115" spans="9:16" ht="13.8" hidden="1" outlineLevel="1">
      <c r="I115" s="522"/>
      <c r="J115" s="308"/>
      <c r="K115" s="308"/>
      <c r="L115" s="308"/>
      <c r="M115" s="308"/>
      <c r="N115" s="308"/>
      <c r="O115" s="308"/>
      <c r="P115" s="981"/>
    </row>
    <row r="116" spans="9:16" ht="13.8" hidden="1" outlineLevel="1">
      <c r="I116" s="522"/>
      <c r="J116" s="308"/>
      <c r="K116" s="308"/>
      <c r="L116" s="308"/>
      <c r="M116" s="308"/>
      <c r="N116" s="308"/>
      <c r="O116" s="308"/>
      <c r="P116" s="981"/>
    </row>
    <row r="117" spans="9:16" ht="13.8" hidden="1" outlineLevel="1">
      <c r="I117" s="522"/>
      <c r="J117" s="308"/>
      <c r="K117" s="308"/>
      <c r="L117" s="308"/>
      <c r="M117" s="308"/>
      <c r="N117" s="308"/>
      <c r="O117" s="308"/>
      <c r="P117" s="981"/>
    </row>
    <row r="118" spans="9:16" ht="13.8" hidden="1" outlineLevel="1">
      <c r="I118" s="522"/>
      <c r="J118" s="308"/>
      <c r="K118" s="308"/>
      <c r="L118" s="308"/>
      <c r="M118" s="308"/>
      <c r="N118" s="308"/>
      <c r="O118" s="308"/>
      <c r="P118" s="981"/>
    </row>
    <row r="119" spans="9:16" ht="13.8" hidden="1" outlineLevel="1">
      <c r="I119" s="522"/>
      <c r="J119" s="308"/>
      <c r="K119" s="308"/>
      <c r="L119" s="308"/>
      <c r="M119" s="308"/>
      <c r="N119" s="308"/>
      <c r="O119" s="308"/>
      <c r="P119" s="981"/>
    </row>
    <row r="120" spans="9:16" ht="13.8" hidden="1" outlineLevel="1">
      <c r="I120" s="522"/>
      <c r="J120" s="308"/>
      <c r="K120" s="308"/>
      <c r="L120" s="308"/>
      <c r="M120" s="308"/>
      <c r="N120" s="308"/>
      <c r="O120" s="308"/>
      <c r="P120" s="981"/>
    </row>
    <row r="121" spans="9:16" ht="13.8" hidden="1" outlineLevel="1">
      <c r="I121" s="522"/>
      <c r="J121" s="308"/>
      <c r="K121" s="308"/>
      <c r="L121" s="308"/>
      <c r="M121" s="308"/>
      <c r="N121" s="308"/>
      <c r="O121" s="308"/>
      <c r="P121" s="981"/>
    </row>
    <row r="122" spans="9:16" ht="13.8" hidden="1" outlineLevel="1">
      <c r="I122" s="522"/>
      <c r="J122" s="308"/>
      <c r="K122" s="308"/>
      <c r="L122" s="308"/>
      <c r="M122" s="308"/>
      <c r="N122" s="308"/>
      <c r="O122" s="308"/>
      <c r="P122" s="981"/>
    </row>
    <row r="123" spans="9:16" ht="13.8" hidden="1" outlineLevel="1">
      <c r="I123" s="522"/>
      <c r="J123" s="308"/>
      <c r="K123" s="308"/>
      <c r="L123" s="308"/>
      <c r="M123" s="308"/>
      <c r="N123" s="308"/>
      <c r="O123" s="308"/>
      <c r="P123" s="981"/>
    </row>
    <row r="124" spans="9:16" ht="13.8" hidden="1" outlineLevel="1">
      <c r="I124" s="522"/>
      <c r="J124" s="308"/>
      <c r="K124" s="308"/>
      <c r="L124" s="308"/>
      <c r="M124" s="308"/>
      <c r="N124" s="308"/>
      <c r="O124" s="308"/>
      <c r="P124" s="981"/>
    </row>
    <row r="125" spans="9:16" ht="13.8" hidden="1" outlineLevel="1">
      <c r="I125" s="522"/>
      <c r="J125" s="308"/>
      <c r="K125" s="308"/>
      <c r="L125" s="308"/>
      <c r="M125" s="308"/>
      <c r="N125" s="308"/>
      <c r="O125" s="308"/>
      <c r="P125" s="981"/>
    </row>
    <row r="126" spans="9:16" ht="13.8" hidden="1" outlineLevel="1">
      <c r="I126" s="522"/>
      <c r="J126" s="308"/>
      <c r="K126" s="308"/>
      <c r="L126" s="308"/>
      <c r="M126" s="308"/>
      <c r="N126" s="308"/>
      <c r="O126" s="308"/>
      <c r="P126" s="981"/>
    </row>
    <row r="127" spans="9:16" ht="13.8" hidden="1" outlineLevel="1">
      <c r="I127" s="522"/>
      <c r="J127" s="308"/>
      <c r="K127" s="308"/>
      <c r="L127" s="308"/>
      <c r="M127" s="308"/>
      <c r="N127" s="308"/>
      <c r="O127" s="308"/>
      <c r="P127" s="981"/>
    </row>
    <row r="128" spans="9:16" ht="13.8" hidden="1" outlineLevel="1">
      <c r="I128" s="522"/>
      <c r="J128" s="308"/>
      <c r="K128" s="308"/>
      <c r="L128" s="308"/>
      <c r="M128" s="308"/>
      <c r="N128" s="308"/>
      <c r="O128" s="308"/>
      <c r="P128" s="981"/>
    </row>
    <row r="129" spans="9:16" ht="13.8" hidden="1" outlineLevel="1">
      <c r="I129" s="522"/>
      <c r="J129" s="308"/>
      <c r="K129" s="308"/>
      <c r="L129" s="308"/>
      <c r="M129" s="308"/>
      <c r="N129" s="308"/>
      <c r="O129" s="308"/>
      <c r="P129" s="981"/>
    </row>
    <row r="130" spans="9:16" ht="13.8" hidden="1" outlineLevel="1">
      <c r="I130" s="522"/>
      <c r="J130" s="308"/>
      <c r="K130" s="308"/>
      <c r="L130" s="308"/>
      <c r="M130" s="308"/>
      <c r="N130" s="308"/>
      <c r="O130" s="308"/>
      <c r="P130" s="981"/>
    </row>
    <row r="131" spans="9:16" ht="13.8" hidden="1" outlineLevel="1">
      <c r="I131" s="522"/>
      <c r="J131" s="308"/>
      <c r="K131" s="308"/>
      <c r="L131" s="308"/>
      <c r="M131" s="308"/>
      <c r="N131" s="308"/>
      <c r="O131" s="308"/>
      <c r="P131" s="981"/>
    </row>
    <row r="132" spans="9:16" ht="13.8" hidden="1" outlineLevel="1">
      <c r="I132" s="522"/>
      <c r="J132" s="308"/>
      <c r="K132" s="308"/>
      <c r="L132" s="308"/>
      <c r="M132" s="308"/>
      <c r="N132" s="308"/>
      <c r="O132" s="308"/>
      <c r="P132" s="981"/>
    </row>
    <row r="133" spans="9:16" ht="13.8" hidden="1" outlineLevel="1">
      <c r="I133" s="522"/>
      <c r="J133" s="308"/>
      <c r="K133" s="308"/>
      <c r="L133" s="308"/>
      <c r="M133" s="308"/>
      <c r="N133" s="308"/>
      <c r="O133" s="308"/>
      <c r="P133" s="981"/>
    </row>
    <row r="134" spans="9:16" ht="13.8" hidden="1" outlineLevel="1">
      <c r="I134" s="522"/>
      <c r="J134" s="308"/>
      <c r="K134" s="308"/>
      <c r="L134" s="308"/>
      <c r="M134" s="308"/>
      <c r="N134" s="308"/>
      <c r="O134" s="308"/>
      <c r="P134" s="981"/>
    </row>
    <row r="135" spans="9:16" ht="13.8" hidden="1" outlineLevel="1">
      <c r="I135" s="522"/>
      <c r="J135" s="308"/>
      <c r="K135" s="308"/>
      <c r="L135" s="308"/>
      <c r="M135" s="308"/>
      <c r="N135" s="308"/>
      <c r="O135" s="308"/>
      <c r="P135" s="981"/>
    </row>
    <row r="136" spans="9:16" ht="13.8" hidden="1" outlineLevel="1">
      <c r="I136" s="522"/>
      <c r="J136" s="308"/>
      <c r="K136" s="308"/>
      <c r="L136" s="308"/>
      <c r="M136" s="308"/>
      <c r="N136" s="308"/>
      <c r="O136" s="308"/>
      <c r="P136" s="981"/>
    </row>
    <row r="137" spans="9:16" ht="13.8" hidden="1" outlineLevel="1">
      <c r="I137" s="522"/>
      <c r="J137" s="308"/>
      <c r="K137" s="308"/>
      <c r="L137" s="308"/>
      <c r="M137" s="308"/>
      <c r="N137" s="308"/>
      <c r="O137" s="308"/>
      <c r="P137" s="981"/>
    </row>
    <row r="138" spans="9:16" ht="13.8" hidden="1" outlineLevel="1">
      <c r="I138" s="522"/>
      <c r="J138" s="308"/>
      <c r="K138" s="308"/>
      <c r="L138" s="308"/>
      <c r="M138" s="308"/>
      <c r="N138" s="308"/>
      <c r="O138" s="308"/>
      <c r="P138" s="981"/>
    </row>
    <row r="139" spans="9:16" ht="13.8" hidden="1" outlineLevel="1">
      <c r="I139" s="522"/>
      <c r="J139" s="308"/>
      <c r="K139" s="308"/>
      <c r="L139" s="308"/>
      <c r="M139" s="308"/>
      <c r="N139" s="308"/>
      <c r="O139" s="308"/>
      <c r="P139" s="981"/>
    </row>
    <row r="140" spans="9:16" ht="13.8" hidden="1" outlineLevel="1">
      <c r="I140" s="522"/>
      <c r="J140" s="308"/>
      <c r="K140" s="308"/>
      <c r="L140" s="308"/>
      <c r="M140" s="308"/>
      <c r="N140" s="308"/>
      <c r="O140" s="308"/>
      <c r="P140" s="981"/>
    </row>
    <row r="141" spans="9:16" ht="13.8" hidden="1" outlineLevel="1">
      <c r="I141" s="522"/>
      <c r="J141" s="308"/>
      <c r="K141" s="308"/>
      <c r="L141" s="308"/>
      <c r="M141" s="308"/>
      <c r="N141" s="308"/>
      <c r="O141" s="308"/>
      <c r="P141" s="981"/>
    </row>
    <row r="142" spans="9:16" ht="13.8" hidden="1" outlineLevel="1">
      <c r="I142" s="522"/>
      <c r="J142" s="308"/>
      <c r="K142" s="308"/>
      <c r="L142" s="308"/>
      <c r="M142" s="308"/>
      <c r="N142" s="308"/>
      <c r="O142" s="308"/>
      <c r="P142" s="981"/>
    </row>
    <row r="143" spans="9:16" ht="13.8" hidden="1" outlineLevel="1">
      <c r="I143" s="522"/>
      <c r="J143" s="308"/>
      <c r="K143" s="308"/>
      <c r="L143" s="308"/>
      <c r="M143" s="308"/>
      <c r="N143" s="308"/>
      <c r="O143" s="308"/>
      <c r="P143" s="981"/>
    </row>
    <row r="144" spans="9:16" ht="13.8" hidden="1" outlineLevel="1">
      <c r="I144" s="522"/>
      <c r="J144" s="308"/>
      <c r="K144" s="308"/>
      <c r="L144" s="308"/>
      <c r="M144" s="308"/>
      <c r="N144" s="308"/>
      <c r="O144" s="308"/>
      <c r="P144" s="981"/>
    </row>
    <row r="145" spans="9:16" ht="13.8" hidden="1" outlineLevel="1">
      <c r="I145" s="522"/>
      <c r="J145" s="308"/>
      <c r="K145" s="308"/>
      <c r="L145" s="308"/>
      <c r="M145" s="308"/>
      <c r="N145" s="308"/>
      <c r="O145" s="308"/>
      <c r="P145" s="981"/>
    </row>
    <row r="146" spans="9:16" ht="13.8" hidden="1" outlineLevel="1">
      <c r="I146" s="522"/>
      <c r="J146" s="308"/>
      <c r="K146" s="308"/>
      <c r="L146" s="308"/>
      <c r="M146" s="308"/>
      <c r="N146" s="308"/>
      <c r="O146" s="308"/>
      <c r="P146" s="981"/>
    </row>
    <row r="147" spans="9:16" ht="13.8" hidden="1" outlineLevel="1">
      <c r="I147" s="522"/>
      <c r="J147" s="308"/>
      <c r="K147" s="308"/>
      <c r="L147" s="308"/>
      <c r="M147" s="308"/>
      <c r="N147" s="308"/>
      <c r="O147" s="308"/>
      <c r="P147" s="981"/>
    </row>
    <row r="148" spans="9:16" ht="13.8" hidden="1" outlineLevel="1">
      <c r="I148" s="522"/>
      <c r="J148" s="308"/>
      <c r="K148" s="308"/>
      <c r="L148" s="308"/>
      <c r="M148" s="308"/>
      <c r="N148" s="308"/>
      <c r="O148" s="308"/>
      <c r="P148" s="981"/>
    </row>
    <row r="149" spans="9:16" ht="13.8" hidden="1" outlineLevel="1">
      <c r="I149" s="522"/>
      <c r="J149" s="308"/>
      <c r="K149" s="308"/>
      <c r="L149" s="308"/>
      <c r="M149" s="308"/>
      <c r="N149" s="308"/>
      <c r="O149" s="308"/>
      <c r="P149" s="981"/>
    </row>
    <row r="150" spans="9:16" ht="13.8" hidden="1" outlineLevel="1">
      <c r="I150" s="522"/>
      <c r="J150" s="308"/>
      <c r="K150" s="308"/>
      <c r="L150" s="308"/>
      <c r="M150" s="308"/>
      <c r="N150" s="308"/>
      <c r="O150" s="308"/>
      <c r="P150" s="981"/>
    </row>
    <row r="151" spans="9:16" ht="13.8" hidden="1" outlineLevel="1">
      <c r="I151" s="522"/>
      <c r="J151" s="308"/>
      <c r="K151" s="308"/>
      <c r="L151" s="308"/>
      <c r="M151" s="308"/>
      <c r="N151" s="308"/>
      <c r="O151" s="308"/>
      <c r="P151" s="981"/>
    </row>
    <row r="152" spans="9:16" ht="13.8" hidden="1" outlineLevel="1">
      <c r="I152" s="522"/>
      <c r="J152" s="308"/>
      <c r="K152" s="308"/>
      <c r="L152" s="308"/>
      <c r="M152" s="308"/>
      <c r="N152" s="308"/>
      <c r="O152" s="308"/>
      <c r="P152" s="981"/>
    </row>
    <row r="153" spans="9:16" ht="13.8" hidden="1" outlineLevel="1">
      <c r="I153" s="522"/>
      <c r="J153" s="308"/>
      <c r="K153" s="308"/>
      <c r="L153" s="308"/>
      <c r="M153" s="308"/>
      <c r="N153" s="308"/>
      <c r="O153" s="308"/>
      <c r="P153" s="981"/>
    </row>
    <row r="154" spans="9:16" ht="13.8" hidden="1" outlineLevel="1">
      <c r="I154" s="522"/>
      <c r="J154" s="308"/>
      <c r="K154" s="308"/>
      <c r="L154" s="308"/>
      <c r="M154" s="308"/>
      <c r="N154" s="308"/>
      <c r="O154" s="308"/>
      <c r="P154" s="981"/>
    </row>
    <row r="155" spans="9:16" ht="13.8" hidden="1" outlineLevel="1">
      <c r="I155" s="522"/>
      <c r="J155" s="308"/>
      <c r="K155" s="308"/>
      <c r="L155" s="308"/>
      <c r="M155" s="308"/>
      <c r="N155" s="308"/>
      <c r="O155" s="308"/>
      <c r="P155" s="981"/>
    </row>
    <row r="156" spans="9:16" ht="13.8" hidden="1" outlineLevel="1">
      <c r="I156" s="522"/>
      <c r="J156" s="308"/>
      <c r="K156" s="308"/>
      <c r="L156" s="308"/>
      <c r="M156" s="308"/>
      <c r="N156" s="308"/>
      <c r="O156" s="308"/>
      <c r="P156" s="981"/>
    </row>
    <row r="157" spans="9:16" ht="13.8" hidden="1" outlineLevel="1">
      <c r="I157" s="522"/>
      <c r="J157" s="308"/>
      <c r="K157" s="308"/>
      <c r="L157" s="308"/>
      <c r="M157" s="308"/>
      <c r="N157" s="308"/>
      <c r="O157" s="308"/>
      <c r="P157" s="981"/>
    </row>
    <row r="158" spans="9:16" ht="13.8" hidden="1" outlineLevel="1">
      <c r="I158" s="522"/>
      <c r="J158" s="308"/>
      <c r="K158" s="308"/>
      <c r="L158" s="308"/>
      <c r="M158" s="308"/>
      <c r="N158" s="308"/>
      <c r="O158" s="308"/>
      <c r="P158" s="981"/>
    </row>
    <row r="159" spans="9:16" ht="13.8" hidden="1" outlineLevel="1">
      <c r="I159" s="522"/>
      <c r="J159" s="308"/>
      <c r="K159" s="308"/>
      <c r="L159" s="308"/>
      <c r="M159" s="308"/>
      <c r="N159" s="308"/>
      <c r="O159" s="308"/>
      <c r="P159" s="981"/>
    </row>
    <row r="160" spans="9:16" ht="13.8" hidden="1" outlineLevel="1">
      <c r="I160" s="522"/>
      <c r="J160" s="308"/>
      <c r="K160" s="308"/>
      <c r="L160" s="308"/>
      <c r="M160" s="308"/>
      <c r="N160" s="308"/>
      <c r="O160" s="308"/>
      <c r="P160" s="981"/>
    </row>
    <row r="161" spans="9:16" ht="13.8" hidden="1" outlineLevel="1">
      <c r="I161" s="522"/>
      <c r="J161" s="308"/>
      <c r="K161" s="308"/>
      <c r="L161" s="308"/>
      <c r="M161" s="308"/>
      <c r="N161" s="308"/>
      <c r="O161" s="308"/>
      <c r="P161" s="981"/>
    </row>
    <row r="162" spans="9:16" ht="13.8" hidden="1" outlineLevel="1">
      <c r="I162" s="522"/>
      <c r="J162" s="308"/>
      <c r="K162" s="308"/>
      <c r="L162" s="308"/>
      <c r="M162" s="308"/>
      <c r="N162" s="308"/>
      <c r="O162" s="308"/>
      <c r="P162" s="981"/>
    </row>
    <row r="163" spans="9:16" ht="13.8" hidden="1" outlineLevel="1">
      <c r="I163" s="522"/>
      <c r="J163" s="308"/>
      <c r="K163" s="308"/>
      <c r="L163" s="308"/>
      <c r="M163" s="308"/>
      <c r="N163" s="308"/>
      <c r="O163" s="308"/>
      <c r="P163" s="981"/>
    </row>
    <row r="164" spans="9:16" ht="13.8" hidden="1" outlineLevel="1">
      <c r="I164" s="522"/>
      <c r="J164" s="308"/>
      <c r="K164" s="308"/>
      <c r="L164" s="308"/>
      <c r="M164" s="308"/>
      <c r="N164" s="308"/>
      <c r="O164" s="308"/>
      <c r="P164" s="981"/>
    </row>
    <row r="165" spans="9:16" ht="13.8" hidden="1" outlineLevel="1">
      <c r="I165" s="522"/>
      <c r="J165" s="308"/>
      <c r="K165" s="308"/>
      <c r="L165" s="308"/>
      <c r="M165" s="308"/>
      <c r="N165" s="308"/>
      <c r="O165" s="308"/>
      <c r="P165" s="981"/>
    </row>
    <row r="166" spans="9:16" ht="13.8" hidden="1" outlineLevel="1">
      <c r="I166" s="522"/>
      <c r="J166" s="308"/>
      <c r="K166" s="308"/>
      <c r="L166" s="308"/>
      <c r="M166" s="308"/>
      <c r="N166" s="308"/>
      <c r="O166" s="308"/>
      <c r="P166" s="981"/>
    </row>
    <row r="167" spans="9:16" ht="13.8" hidden="1" outlineLevel="1">
      <c r="I167" s="522"/>
      <c r="J167" s="308"/>
      <c r="K167" s="308"/>
      <c r="L167" s="308"/>
      <c r="M167" s="308"/>
      <c r="N167" s="308"/>
      <c r="O167" s="308"/>
      <c r="P167" s="981"/>
    </row>
    <row r="168" spans="9:16" ht="13.8" hidden="1" outlineLevel="1">
      <c r="I168" s="522"/>
      <c r="J168" s="308"/>
      <c r="K168" s="308"/>
      <c r="L168" s="308"/>
      <c r="M168" s="308"/>
      <c r="N168" s="308"/>
      <c r="O168" s="308"/>
      <c r="P168" s="981"/>
    </row>
    <row r="169" spans="9:16" ht="13.8" hidden="1" outlineLevel="1">
      <c r="I169" s="522"/>
      <c r="J169" s="308"/>
      <c r="K169" s="308"/>
      <c r="L169" s="308"/>
      <c r="M169" s="308"/>
      <c r="N169" s="308"/>
      <c r="O169" s="308"/>
      <c r="P169" s="981"/>
    </row>
    <row r="170" spans="9:16" ht="13.8" hidden="1" outlineLevel="1">
      <c r="I170" s="522"/>
      <c r="J170" s="308"/>
      <c r="K170" s="308"/>
      <c r="L170" s="308"/>
      <c r="M170" s="308"/>
      <c r="N170" s="308"/>
      <c r="O170" s="308"/>
      <c r="P170" s="981"/>
    </row>
    <row r="171" spans="9:16" ht="13.8" hidden="1" outlineLevel="1">
      <c r="I171" s="522"/>
      <c r="J171" s="308"/>
      <c r="K171" s="308"/>
      <c r="L171" s="308"/>
      <c r="M171" s="308"/>
      <c r="N171" s="308"/>
      <c r="O171" s="308"/>
      <c r="P171" s="981"/>
    </row>
    <row r="172" spans="9:16" ht="13.8" hidden="1" outlineLevel="1">
      <c r="I172" s="522"/>
      <c r="J172" s="308"/>
      <c r="K172" s="308"/>
      <c r="L172" s="308"/>
      <c r="M172" s="308"/>
      <c r="N172" s="308"/>
      <c r="O172" s="308"/>
      <c r="P172" s="981"/>
    </row>
    <row r="173" spans="9:16" ht="13.8" hidden="1" outlineLevel="1">
      <c r="I173" s="522"/>
      <c r="J173" s="308"/>
      <c r="K173" s="308"/>
      <c r="L173" s="308"/>
      <c r="M173" s="308"/>
      <c r="N173" s="308"/>
      <c r="O173" s="308"/>
      <c r="P173" s="981"/>
    </row>
    <row r="174" spans="9:16" ht="13.8" hidden="1" outlineLevel="1">
      <c r="I174" s="522"/>
      <c r="J174" s="308"/>
      <c r="K174" s="308"/>
      <c r="L174" s="308"/>
      <c r="M174" s="308"/>
      <c r="N174" s="308"/>
      <c r="O174" s="308"/>
      <c r="P174" s="981"/>
    </row>
    <row r="175" spans="9:16" ht="13.8" hidden="1" outlineLevel="1">
      <c r="I175" s="522"/>
      <c r="J175" s="308"/>
      <c r="K175" s="308"/>
      <c r="L175" s="308"/>
      <c r="M175" s="308"/>
      <c r="N175" s="308"/>
      <c r="O175" s="308"/>
      <c r="P175" s="981"/>
    </row>
    <row r="176" spans="9:16" ht="13.8" hidden="1" outlineLevel="1">
      <c r="I176" s="522"/>
      <c r="J176" s="308"/>
      <c r="K176" s="308"/>
      <c r="L176" s="308"/>
      <c r="M176" s="308"/>
      <c r="N176" s="308"/>
      <c r="O176" s="308"/>
      <c r="P176" s="981"/>
    </row>
    <row r="177" spans="9:16" ht="13.8" hidden="1" outlineLevel="1">
      <c r="I177" s="522"/>
      <c r="J177" s="308"/>
      <c r="K177" s="308"/>
      <c r="L177" s="308"/>
      <c r="M177" s="308"/>
      <c r="N177" s="308"/>
      <c r="O177" s="308"/>
      <c r="P177" s="981"/>
    </row>
    <row r="178" spans="9:16" ht="13.8" hidden="1" outlineLevel="1">
      <c r="I178" s="522"/>
      <c r="J178" s="308"/>
      <c r="K178" s="308"/>
      <c r="L178" s="308"/>
      <c r="M178" s="308"/>
      <c r="N178" s="308"/>
      <c r="O178" s="308"/>
      <c r="P178" s="981"/>
    </row>
    <row r="179" spans="9:16" ht="13.8" hidden="1" outlineLevel="1">
      <c r="I179" s="522"/>
      <c r="J179" s="308"/>
      <c r="K179" s="308"/>
      <c r="L179" s="308"/>
      <c r="M179" s="308"/>
      <c r="N179" s="308"/>
      <c r="O179" s="308"/>
      <c r="P179" s="981"/>
    </row>
    <row r="180" spans="9:16" ht="13.8" hidden="1" outlineLevel="1">
      <c r="I180" s="522"/>
      <c r="J180" s="308"/>
      <c r="K180" s="308"/>
      <c r="L180" s="308"/>
      <c r="M180" s="308"/>
      <c r="N180" s="308"/>
      <c r="O180" s="308"/>
      <c r="P180" s="981"/>
    </row>
    <row r="181" spans="9:16" ht="13.8" hidden="1" outlineLevel="1">
      <c r="I181" s="522"/>
      <c r="J181" s="308"/>
      <c r="K181" s="308"/>
      <c r="L181" s="308"/>
      <c r="M181" s="308"/>
      <c r="N181" s="308"/>
      <c r="O181" s="308"/>
      <c r="P181" s="981"/>
    </row>
    <row r="182" spans="9:16" ht="13.8" hidden="1" outlineLevel="1">
      <c r="I182" s="522"/>
      <c r="J182" s="308"/>
      <c r="K182" s="308"/>
      <c r="L182" s="308"/>
      <c r="M182" s="308"/>
      <c r="N182" s="308"/>
      <c r="O182" s="308"/>
      <c r="P182" s="981"/>
    </row>
    <row r="183" spans="9:16" ht="13.8" hidden="1" outlineLevel="1">
      <c r="I183" s="522"/>
      <c r="J183" s="308"/>
      <c r="K183" s="308"/>
      <c r="L183" s="308"/>
      <c r="M183" s="308"/>
      <c r="N183" s="308"/>
      <c r="O183" s="308"/>
      <c r="P183" s="981"/>
    </row>
    <row r="184" spans="9:16" ht="13.8" hidden="1" outlineLevel="1">
      <c r="I184" s="522"/>
      <c r="J184" s="308"/>
      <c r="K184" s="308"/>
      <c r="L184" s="308"/>
      <c r="M184" s="308"/>
      <c r="N184" s="308"/>
      <c r="O184" s="308"/>
      <c r="P184" s="981"/>
    </row>
    <row r="185" spans="9:16" ht="13.8" hidden="1" outlineLevel="1">
      <c r="I185" s="522"/>
      <c r="J185" s="308"/>
      <c r="K185" s="308"/>
      <c r="L185" s="308"/>
      <c r="M185" s="308"/>
      <c r="N185" s="308"/>
      <c r="O185" s="308"/>
      <c r="P185" s="981"/>
    </row>
    <row r="186" spans="9:16" ht="13.8" hidden="1" outlineLevel="1">
      <c r="I186" s="522"/>
      <c r="J186" s="308"/>
      <c r="K186" s="308"/>
      <c r="L186" s="308"/>
      <c r="M186" s="308"/>
      <c r="N186" s="308"/>
      <c r="O186" s="308"/>
      <c r="P186" s="981"/>
    </row>
    <row r="187" spans="9:16" ht="13.8" hidden="1" outlineLevel="1">
      <c r="I187" s="522"/>
      <c r="J187" s="308"/>
      <c r="K187" s="308"/>
      <c r="L187" s="308"/>
      <c r="M187" s="308"/>
      <c r="N187" s="308"/>
      <c r="O187" s="308"/>
      <c r="P187" s="981"/>
    </row>
    <row r="188" spans="9:16" ht="13.8" hidden="1" outlineLevel="1">
      <c r="I188" s="522"/>
      <c r="J188" s="308"/>
      <c r="K188" s="308"/>
      <c r="L188" s="308"/>
      <c r="M188" s="308"/>
      <c r="N188" s="308"/>
      <c r="O188" s="308"/>
      <c r="P188" s="981"/>
    </row>
    <row r="189" spans="9:16" ht="13.8" hidden="1" outlineLevel="1">
      <c r="I189" s="522"/>
      <c r="J189" s="308"/>
      <c r="K189" s="308"/>
      <c r="L189" s="308"/>
      <c r="M189" s="308"/>
      <c r="N189" s="308"/>
      <c r="O189" s="308"/>
      <c r="P189" s="981"/>
    </row>
    <row r="190" spans="9:16" ht="13.8" hidden="1" outlineLevel="1">
      <c r="I190" s="522"/>
      <c r="J190" s="308"/>
      <c r="K190" s="308"/>
      <c r="L190" s="308"/>
      <c r="M190" s="308"/>
      <c r="N190" s="308"/>
      <c r="O190" s="308"/>
      <c r="P190" s="981"/>
    </row>
    <row r="191" spans="9:16" ht="13.8" hidden="1" outlineLevel="1">
      <c r="I191" s="522"/>
      <c r="J191" s="308"/>
      <c r="K191" s="308"/>
      <c r="L191" s="308"/>
      <c r="M191" s="308"/>
      <c r="N191" s="308"/>
      <c r="O191" s="308"/>
      <c r="P191" s="981"/>
    </row>
    <row r="192" spans="9:16" ht="13.8" hidden="1" outlineLevel="1">
      <c r="I192" s="522"/>
      <c r="J192" s="308"/>
      <c r="K192" s="308"/>
      <c r="L192" s="308"/>
      <c r="M192" s="308"/>
      <c r="N192" s="308"/>
      <c r="O192" s="308"/>
      <c r="P192" s="981"/>
    </row>
    <row r="193" spans="9:16" ht="13.8" hidden="1" outlineLevel="1">
      <c r="I193" s="522"/>
      <c r="J193" s="308"/>
      <c r="K193" s="308"/>
      <c r="L193" s="308"/>
      <c r="M193" s="308"/>
      <c r="N193" s="308"/>
      <c r="O193" s="308"/>
      <c r="P193" s="981"/>
    </row>
    <row r="194" spans="9:16" ht="13.8" hidden="1" outlineLevel="1">
      <c r="I194" s="522"/>
      <c r="J194" s="308"/>
      <c r="K194" s="308"/>
      <c r="L194" s="308"/>
      <c r="M194" s="308"/>
      <c r="N194" s="308"/>
      <c r="O194" s="308"/>
      <c r="P194" s="981"/>
    </row>
    <row r="195" spans="9:16" ht="13.8" hidden="1" outlineLevel="1">
      <c r="I195" s="522"/>
      <c r="J195" s="308"/>
      <c r="K195" s="308"/>
      <c r="L195" s="308"/>
      <c r="M195" s="308"/>
      <c r="N195" s="308"/>
      <c r="O195" s="308"/>
      <c r="P195" s="981"/>
    </row>
    <row r="196" spans="9:16" ht="13.8" hidden="1" outlineLevel="1">
      <c r="I196" s="522"/>
      <c r="J196" s="308"/>
      <c r="K196" s="308"/>
      <c r="L196" s="308"/>
      <c r="M196" s="308"/>
      <c r="N196" s="308"/>
      <c r="O196" s="308"/>
      <c r="P196" s="981"/>
    </row>
    <row r="197" spans="9:16" ht="13.8" hidden="1" outlineLevel="1">
      <c r="I197" s="522"/>
      <c r="J197" s="308"/>
      <c r="K197" s="308"/>
      <c r="L197" s="308"/>
      <c r="M197" s="308"/>
      <c r="N197" s="308"/>
      <c r="O197" s="308"/>
      <c r="P197" s="981"/>
    </row>
    <row r="198" spans="9:16" ht="13.8" hidden="1" outlineLevel="1">
      <c r="I198" s="522"/>
      <c r="J198" s="308"/>
      <c r="K198" s="308"/>
      <c r="L198" s="308"/>
      <c r="M198" s="308"/>
      <c r="N198" s="308"/>
      <c r="O198" s="308"/>
      <c r="P198" s="981"/>
    </row>
    <row r="199" spans="9:16" ht="13.8" hidden="1" outlineLevel="1">
      <c r="I199" s="522"/>
      <c r="J199" s="308"/>
      <c r="K199" s="308"/>
      <c r="L199" s="308"/>
      <c r="M199" s="308"/>
      <c r="N199" s="308"/>
      <c r="O199" s="308"/>
      <c r="P199" s="981"/>
    </row>
    <row r="200" spans="9:16" ht="13.8" hidden="1" outlineLevel="1">
      <c r="I200" s="522"/>
      <c r="J200" s="308"/>
      <c r="K200" s="308"/>
      <c r="L200" s="308"/>
      <c r="M200" s="308"/>
      <c r="N200" s="308"/>
      <c r="O200" s="308"/>
      <c r="P200" s="981"/>
    </row>
    <row r="201" spans="9:16" ht="13.8" hidden="1" outlineLevel="1">
      <c r="I201" s="522"/>
      <c r="J201" s="308"/>
      <c r="K201" s="308"/>
      <c r="L201" s="308"/>
      <c r="M201" s="308"/>
      <c r="N201" s="308"/>
      <c r="O201" s="308"/>
      <c r="P201" s="981"/>
    </row>
    <row r="202" spans="9:16" ht="13.8" hidden="1" outlineLevel="1">
      <c r="I202" s="522"/>
      <c r="J202" s="308"/>
      <c r="K202" s="308"/>
      <c r="L202" s="308"/>
      <c r="M202" s="308"/>
      <c r="N202" s="308"/>
      <c r="O202" s="308"/>
      <c r="P202" s="981"/>
    </row>
    <row r="203" spans="9:16" ht="13.8" hidden="1" outlineLevel="1">
      <c r="I203" s="522"/>
      <c r="J203" s="308"/>
      <c r="K203" s="308"/>
      <c r="L203" s="308"/>
      <c r="M203" s="308"/>
      <c r="N203" s="308"/>
      <c r="O203" s="308"/>
      <c r="P203" s="981"/>
    </row>
    <row r="204" spans="9:16" ht="13.8" hidden="1" outlineLevel="1">
      <c r="I204" s="522"/>
      <c r="J204" s="308"/>
      <c r="K204" s="308"/>
      <c r="L204" s="308"/>
      <c r="M204" s="308"/>
      <c r="N204" s="308"/>
      <c r="O204" s="308"/>
      <c r="P204" s="981"/>
    </row>
    <row r="205" spans="9:16" ht="13.8" hidden="1" outlineLevel="1">
      <c r="I205" s="522"/>
      <c r="J205" s="308"/>
      <c r="K205" s="308"/>
      <c r="L205" s="308"/>
      <c r="M205" s="308"/>
      <c r="N205" s="308"/>
      <c r="O205" s="308"/>
      <c r="P205" s="981"/>
    </row>
    <row r="206" spans="9:16" ht="13.8" hidden="1" outlineLevel="1">
      <c r="I206" s="522"/>
      <c r="J206" s="308"/>
      <c r="K206" s="308"/>
      <c r="L206" s="308"/>
      <c r="M206" s="308"/>
      <c r="N206" s="308"/>
      <c r="O206" s="308"/>
      <c r="P206" s="981"/>
    </row>
    <row r="207" spans="9:16" ht="13.8" hidden="1" outlineLevel="1">
      <c r="I207" s="522"/>
      <c r="J207" s="308"/>
      <c r="K207" s="308"/>
      <c r="L207" s="308"/>
      <c r="M207" s="308"/>
      <c r="N207" s="308"/>
      <c r="O207" s="308"/>
      <c r="P207" s="981"/>
    </row>
    <row r="208" spans="9:16" ht="13.8" hidden="1" outlineLevel="1">
      <c r="I208" s="522"/>
      <c r="J208" s="308"/>
      <c r="K208" s="308"/>
      <c r="L208" s="308"/>
      <c r="M208" s="308"/>
      <c r="N208" s="308"/>
      <c r="O208" s="308"/>
      <c r="P208" s="981"/>
    </row>
    <row r="209" spans="9:16" ht="13.8" hidden="1" outlineLevel="1">
      <c r="I209" s="522"/>
      <c r="J209" s="308"/>
      <c r="K209" s="308"/>
      <c r="L209" s="308"/>
      <c r="M209" s="308"/>
      <c r="N209" s="308"/>
      <c r="O209" s="308"/>
      <c r="P209" s="981"/>
    </row>
    <row r="210" spans="9:16" ht="13.8" hidden="1" outlineLevel="1">
      <c r="I210" s="522"/>
      <c r="J210" s="308"/>
      <c r="K210" s="308"/>
      <c r="L210" s="308"/>
      <c r="M210" s="308"/>
      <c r="N210" s="308"/>
      <c r="O210" s="308"/>
      <c r="P210" s="981"/>
    </row>
    <row r="211" spans="9:16" ht="13.8" hidden="1" outlineLevel="1">
      <c r="I211" s="522"/>
      <c r="J211" s="308"/>
      <c r="K211" s="308"/>
      <c r="L211" s="308"/>
      <c r="M211" s="308"/>
      <c r="N211" s="308"/>
      <c r="O211" s="308"/>
      <c r="P211" s="981"/>
    </row>
    <row r="212" spans="9:16" ht="13.8" hidden="1" outlineLevel="1">
      <c r="I212" s="522"/>
      <c r="J212" s="308"/>
      <c r="K212" s="308"/>
      <c r="L212" s="308"/>
      <c r="M212" s="308"/>
      <c r="N212" s="308"/>
      <c r="O212" s="308"/>
      <c r="P212" s="981"/>
    </row>
    <row r="213" spans="9:16" ht="13.8" hidden="1" outlineLevel="1">
      <c r="I213" s="522"/>
      <c r="J213" s="308"/>
      <c r="K213" s="308"/>
      <c r="L213" s="308"/>
      <c r="M213" s="308"/>
      <c r="N213" s="308"/>
      <c r="O213" s="308"/>
      <c r="P213" s="981"/>
    </row>
    <row r="214" spans="9:16" ht="13.8" hidden="1" outlineLevel="1">
      <c r="I214" s="522"/>
      <c r="J214" s="308"/>
      <c r="K214" s="308"/>
      <c r="L214" s="308"/>
      <c r="M214" s="308"/>
      <c r="N214" s="308"/>
      <c r="O214" s="308"/>
      <c r="P214" s="981"/>
    </row>
    <row r="215" spans="9:16" ht="13.8" hidden="1" outlineLevel="1">
      <c r="I215" s="522"/>
      <c r="J215" s="308"/>
      <c r="K215" s="308"/>
      <c r="L215" s="308"/>
      <c r="M215" s="308"/>
      <c r="N215" s="308"/>
      <c r="O215" s="308"/>
      <c r="P215" s="981"/>
    </row>
    <row r="216" spans="9:16" ht="13.8" hidden="1" outlineLevel="1">
      <c r="I216" s="522"/>
      <c r="J216" s="308"/>
      <c r="K216" s="308"/>
      <c r="L216" s="308"/>
      <c r="M216" s="308"/>
      <c r="N216" s="308"/>
      <c r="O216" s="308"/>
      <c r="P216" s="981"/>
    </row>
    <row r="217" spans="9:16" ht="13.8" hidden="1" outlineLevel="1">
      <c r="I217" s="522"/>
      <c r="J217" s="308"/>
      <c r="K217" s="308"/>
      <c r="L217" s="308"/>
      <c r="M217" s="308"/>
      <c r="N217" s="308"/>
      <c r="O217" s="308"/>
      <c r="P217" s="981"/>
    </row>
    <row r="218" spans="9:16" ht="13.8" hidden="1" outlineLevel="1">
      <c r="I218" s="522"/>
      <c r="J218" s="308"/>
      <c r="K218" s="308"/>
      <c r="L218" s="308"/>
      <c r="M218" s="308"/>
      <c r="N218" s="308"/>
      <c r="O218" s="308"/>
      <c r="P218" s="981"/>
    </row>
    <row r="219" spans="9:16" ht="13.8" hidden="1" outlineLevel="1">
      <c r="I219" s="522"/>
      <c r="J219" s="308"/>
      <c r="K219" s="308"/>
      <c r="L219" s="308"/>
      <c r="M219" s="308"/>
      <c r="N219" s="308"/>
      <c r="O219" s="308"/>
      <c r="P219" s="981"/>
    </row>
    <row r="220" spans="9:16" ht="13.8" hidden="1" outlineLevel="1">
      <c r="I220" s="522"/>
      <c r="J220" s="308"/>
      <c r="K220" s="308"/>
      <c r="L220" s="308"/>
      <c r="M220" s="308"/>
      <c r="N220" s="308"/>
      <c r="O220" s="308"/>
      <c r="P220" s="981"/>
    </row>
    <row r="221" spans="9:16" ht="13.8" hidden="1" outlineLevel="1">
      <c r="I221" s="522"/>
      <c r="J221" s="308"/>
      <c r="K221" s="308"/>
      <c r="L221" s="308"/>
      <c r="M221" s="308"/>
      <c r="N221" s="308"/>
      <c r="O221" s="308"/>
      <c r="P221" s="981"/>
    </row>
    <row r="222" spans="9:16" ht="13.8" hidden="1" outlineLevel="1">
      <c r="I222" s="522"/>
      <c r="J222" s="308"/>
      <c r="K222" s="308"/>
      <c r="L222" s="308"/>
      <c r="M222" s="308"/>
      <c r="N222" s="308"/>
      <c r="O222" s="308"/>
      <c r="P222" s="981"/>
    </row>
    <row r="223" spans="9:16" ht="13.8" hidden="1" outlineLevel="1">
      <c r="I223" s="522"/>
      <c r="J223" s="308"/>
      <c r="K223" s="308"/>
      <c r="L223" s="308"/>
      <c r="M223" s="308"/>
      <c r="N223" s="308"/>
      <c r="O223" s="308"/>
      <c r="P223" s="981"/>
    </row>
    <row r="224" spans="9:16" ht="13.8" hidden="1" outlineLevel="1">
      <c r="I224" s="522"/>
      <c r="J224" s="308"/>
      <c r="K224" s="308"/>
      <c r="L224" s="308"/>
      <c r="M224" s="308"/>
      <c r="N224" s="308"/>
      <c r="O224" s="308"/>
      <c r="P224" s="981"/>
    </row>
    <row r="225" spans="9:16" ht="13.8" hidden="1" outlineLevel="1">
      <c r="I225" s="522"/>
      <c r="J225" s="308"/>
      <c r="K225" s="308"/>
      <c r="L225" s="308"/>
      <c r="M225" s="308"/>
      <c r="N225" s="308"/>
      <c r="O225" s="308"/>
      <c r="P225" s="981"/>
    </row>
    <row r="226" spans="9:16" ht="13.8" hidden="1" outlineLevel="1">
      <c r="I226" s="522"/>
      <c r="J226" s="308"/>
      <c r="K226" s="308"/>
      <c r="L226" s="308"/>
      <c r="M226" s="308"/>
      <c r="N226" s="308"/>
      <c r="O226" s="308"/>
      <c r="P226" s="981"/>
    </row>
    <row r="227" spans="9:16" ht="13.8" hidden="1" outlineLevel="1">
      <c r="I227" s="522"/>
      <c r="J227" s="308"/>
      <c r="K227" s="308"/>
      <c r="L227" s="308"/>
      <c r="M227" s="308"/>
      <c r="N227" s="308"/>
      <c r="O227" s="308"/>
      <c r="P227" s="981"/>
    </row>
    <row r="228" spans="9:16" ht="13.8" hidden="1" outlineLevel="1">
      <c r="I228" s="522"/>
      <c r="J228" s="308"/>
      <c r="K228" s="308"/>
      <c r="L228" s="308"/>
      <c r="M228" s="308"/>
      <c r="N228" s="308"/>
      <c r="O228" s="308"/>
      <c r="P228" s="981"/>
    </row>
    <row r="229" spans="9:16" ht="13.8" hidden="1" outlineLevel="1">
      <c r="I229" s="522"/>
      <c r="J229" s="308"/>
      <c r="K229" s="308"/>
      <c r="L229" s="308"/>
      <c r="M229" s="308"/>
      <c r="N229" s="308"/>
      <c r="O229" s="308"/>
      <c r="P229" s="981"/>
    </row>
    <row r="230" spans="9:16" ht="13.8" hidden="1" outlineLevel="1">
      <c r="I230" s="522"/>
      <c r="J230" s="308"/>
      <c r="K230" s="308"/>
      <c r="L230" s="308"/>
      <c r="M230" s="308"/>
      <c r="N230" s="308"/>
      <c r="O230" s="308"/>
      <c r="P230" s="981"/>
    </row>
    <row r="231" spans="9:16" ht="13.8" hidden="1" outlineLevel="1">
      <c r="I231" s="522"/>
      <c r="J231" s="308"/>
      <c r="K231" s="308"/>
      <c r="L231" s="308"/>
      <c r="M231" s="308"/>
      <c r="N231" s="308"/>
      <c r="O231" s="308"/>
      <c r="P231" s="981"/>
    </row>
    <row r="232" spans="9:16" ht="13.8" hidden="1" outlineLevel="1">
      <c r="I232" s="522"/>
      <c r="J232" s="308"/>
      <c r="K232" s="308"/>
      <c r="L232" s="308"/>
      <c r="M232" s="308"/>
      <c r="N232" s="308"/>
      <c r="O232" s="308"/>
      <c r="P232" s="981"/>
    </row>
    <row r="233" spans="9:16" ht="13.8" hidden="1" outlineLevel="1">
      <c r="I233" s="522"/>
      <c r="J233" s="308"/>
      <c r="K233" s="308"/>
      <c r="L233" s="308"/>
      <c r="M233" s="308"/>
      <c r="N233" s="308"/>
      <c r="O233" s="308"/>
      <c r="P233" s="981"/>
    </row>
    <row r="234" spans="9:16" ht="13.8" hidden="1" outlineLevel="1">
      <c r="I234" s="522"/>
      <c r="J234" s="308"/>
      <c r="K234" s="308"/>
      <c r="L234" s="308"/>
      <c r="M234" s="308"/>
      <c r="N234" s="308"/>
      <c r="O234" s="308"/>
      <c r="P234" s="981"/>
    </row>
    <row r="235" spans="9:16" ht="13.8" hidden="1" outlineLevel="1">
      <c r="I235" s="522"/>
      <c r="J235" s="308"/>
      <c r="K235" s="308"/>
      <c r="L235" s="308"/>
      <c r="M235" s="308"/>
      <c r="N235" s="308"/>
      <c r="O235" s="308"/>
      <c r="P235" s="981"/>
    </row>
    <row r="236" spans="9:16" ht="13.8" hidden="1" outlineLevel="1">
      <c r="I236" s="522"/>
      <c r="J236" s="308"/>
      <c r="K236" s="308"/>
      <c r="L236" s="308"/>
      <c r="M236" s="308"/>
      <c r="N236" s="308"/>
      <c r="O236" s="308"/>
      <c r="P236" s="981"/>
    </row>
    <row r="237" spans="9:16" ht="13.8" hidden="1" outlineLevel="1">
      <c r="I237" s="522"/>
      <c r="J237" s="308"/>
      <c r="K237" s="308"/>
      <c r="L237" s="308"/>
      <c r="M237" s="308"/>
      <c r="N237" s="308"/>
      <c r="O237" s="308"/>
      <c r="P237" s="981"/>
    </row>
    <row r="238" spans="9:16" ht="13.8" hidden="1" outlineLevel="1">
      <c r="I238" s="522"/>
      <c r="J238" s="308"/>
      <c r="K238" s="308"/>
      <c r="L238" s="308"/>
      <c r="M238" s="308"/>
      <c r="N238" s="308"/>
      <c r="O238" s="308"/>
      <c r="P238" s="981"/>
    </row>
    <row r="239" spans="9:16" ht="13.8" hidden="1" outlineLevel="1">
      <c r="I239" s="522"/>
      <c r="J239" s="308"/>
      <c r="K239" s="308"/>
      <c r="L239" s="308"/>
      <c r="M239" s="308"/>
      <c r="N239" s="308"/>
      <c r="O239" s="308"/>
      <c r="P239" s="981"/>
    </row>
    <row r="240" spans="9:16" ht="13.8" hidden="1" outlineLevel="1">
      <c r="I240" s="522"/>
      <c r="J240" s="308"/>
      <c r="K240" s="308"/>
      <c r="L240" s="308"/>
      <c r="M240" s="308"/>
      <c r="N240" s="308"/>
      <c r="O240" s="308"/>
      <c r="P240" s="981"/>
    </row>
    <row r="241" spans="9:16" ht="13.8" hidden="1" outlineLevel="1">
      <c r="I241" s="522"/>
      <c r="J241" s="308"/>
      <c r="K241" s="308"/>
      <c r="L241" s="308"/>
      <c r="M241" s="308"/>
      <c r="N241" s="308"/>
      <c r="O241" s="308"/>
      <c r="P241" s="981"/>
    </row>
    <row r="242" spans="9:16" ht="13.8" hidden="1" outlineLevel="1">
      <c r="I242" s="522"/>
      <c r="J242" s="308"/>
      <c r="K242" s="308"/>
      <c r="L242" s="308"/>
      <c r="M242" s="308"/>
      <c r="N242" s="308"/>
      <c r="O242" s="308"/>
      <c r="P242" s="981"/>
    </row>
    <row r="243" spans="9:16" ht="13.8" hidden="1" outlineLevel="1">
      <c r="I243" s="522"/>
      <c r="J243" s="308"/>
      <c r="K243" s="308"/>
      <c r="L243" s="308"/>
      <c r="M243" s="308"/>
      <c r="N243" s="308"/>
      <c r="O243" s="308"/>
      <c r="P243" s="981"/>
    </row>
    <row r="244" spans="9:16" ht="13.8" hidden="1" outlineLevel="1">
      <c r="I244" s="522"/>
      <c r="J244" s="308"/>
      <c r="K244" s="308"/>
      <c r="L244" s="308"/>
      <c r="M244" s="308"/>
      <c r="N244" s="308"/>
      <c r="O244" s="308"/>
      <c r="P244" s="981"/>
    </row>
    <row r="245" spans="9:16" ht="13.8" hidden="1" outlineLevel="1">
      <c r="I245" s="522"/>
      <c r="J245" s="308"/>
      <c r="K245" s="308"/>
      <c r="L245" s="308"/>
      <c r="M245" s="308"/>
      <c r="N245" s="308"/>
      <c r="O245" s="308"/>
      <c r="P245" s="981"/>
    </row>
    <row r="246" spans="9:16" ht="13.8" hidden="1" outlineLevel="1">
      <c r="I246" s="522"/>
      <c r="J246" s="308"/>
      <c r="K246" s="308"/>
      <c r="L246" s="308"/>
      <c r="M246" s="308"/>
      <c r="N246" s="308"/>
      <c r="O246" s="308"/>
      <c r="P246" s="981"/>
    </row>
    <row r="247" spans="9:16" ht="13.8" hidden="1" outlineLevel="1">
      <c r="I247" s="522"/>
      <c r="J247" s="308"/>
      <c r="K247" s="308"/>
      <c r="L247" s="308"/>
      <c r="M247" s="308"/>
      <c r="N247" s="308"/>
      <c r="O247" s="308"/>
      <c r="P247" s="981"/>
    </row>
    <row r="248" spans="9:16" ht="13.8" hidden="1" outlineLevel="1">
      <c r="I248" s="522"/>
      <c r="J248" s="308"/>
      <c r="K248" s="308"/>
      <c r="L248" s="308"/>
      <c r="M248" s="308"/>
      <c r="N248" s="308"/>
      <c r="O248" s="308"/>
      <c r="P248" s="981"/>
    </row>
    <row r="249" spans="9:16" ht="13.8" hidden="1" outlineLevel="1">
      <c r="I249" s="522"/>
      <c r="J249" s="308"/>
      <c r="K249" s="308"/>
      <c r="L249" s="308"/>
      <c r="M249" s="308"/>
      <c r="N249" s="308"/>
      <c r="O249" s="308"/>
      <c r="P249" s="981"/>
    </row>
    <row r="250" spans="9:16" ht="13.8" hidden="1" outlineLevel="1">
      <c r="I250" s="522"/>
      <c r="J250" s="308"/>
      <c r="K250" s="308"/>
      <c r="L250" s="308"/>
      <c r="M250" s="308"/>
      <c r="N250" s="308"/>
      <c r="O250" s="308"/>
      <c r="P250" s="981"/>
    </row>
    <row r="251" spans="9:16" ht="13.8" hidden="1" outlineLevel="1">
      <c r="I251" s="522"/>
      <c r="J251" s="308"/>
      <c r="K251" s="308"/>
      <c r="L251" s="308"/>
      <c r="M251" s="308"/>
      <c r="N251" s="308"/>
      <c r="O251" s="308"/>
      <c r="P251" s="981"/>
    </row>
    <row r="252" spans="9:16" ht="13.8" hidden="1" outlineLevel="1">
      <c r="I252" s="522"/>
      <c r="J252" s="308"/>
      <c r="K252" s="308"/>
      <c r="L252" s="308"/>
      <c r="M252" s="308"/>
      <c r="N252" s="308"/>
      <c r="O252" s="308"/>
      <c r="P252" s="981"/>
    </row>
    <row r="253" spans="9:16" ht="13.8" hidden="1" outlineLevel="1">
      <c r="I253" s="522"/>
      <c r="J253" s="308"/>
      <c r="K253" s="308"/>
      <c r="L253" s="308"/>
      <c r="M253" s="308"/>
      <c r="N253" s="308"/>
      <c r="O253" s="308"/>
      <c r="P253" s="981"/>
    </row>
    <row r="254" spans="9:16" ht="13.8" hidden="1" outlineLevel="1">
      <c r="I254" s="522"/>
      <c r="J254" s="308"/>
      <c r="K254" s="308"/>
      <c r="L254" s="308"/>
      <c r="M254" s="308"/>
      <c r="N254" s="308"/>
      <c r="O254" s="308"/>
      <c r="P254" s="981"/>
    </row>
    <row r="255" spans="9:16" ht="13.8" hidden="1" outlineLevel="1">
      <c r="I255" s="522"/>
      <c r="J255" s="308"/>
      <c r="K255" s="308"/>
      <c r="L255" s="308"/>
      <c r="M255" s="308"/>
      <c r="N255" s="308"/>
      <c r="O255" s="308"/>
      <c r="P255" s="981"/>
    </row>
    <row r="256" spans="9:16" ht="13.8" hidden="1" outlineLevel="1">
      <c r="I256" s="522"/>
      <c r="J256" s="308"/>
      <c r="K256" s="308"/>
      <c r="L256" s="308"/>
      <c r="M256" s="308"/>
      <c r="N256" s="308"/>
      <c r="O256" s="308"/>
      <c r="P256" s="981"/>
    </row>
    <row r="257" spans="9:16" ht="13.8" hidden="1" outlineLevel="1">
      <c r="I257" s="522"/>
      <c r="J257" s="308"/>
      <c r="K257" s="308"/>
      <c r="L257" s="308"/>
      <c r="M257" s="308"/>
      <c r="N257" s="308"/>
      <c r="O257" s="308"/>
      <c r="P257" s="981"/>
    </row>
    <row r="258" spans="9:16" ht="13.8" hidden="1" outlineLevel="1">
      <c r="I258" s="522"/>
      <c r="J258" s="308"/>
      <c r="K258" s="308"/>
      <c r="L258" s="308"/>
      <c r="M258" s="308"/>
      <c r="N258" s="308"/>
      <c r="O258" s="308"/>
      <c r="P258" s="981"/>
    </row>
    <row r="259" spans="9:16" ht="13.8" hidden="1" outlineLevel="1">
      <c r="I259" s="522"/>
      <c r="J259" s="308"/>
      <c r="K259" s="308"/>
      <c r="L259" s="308"/>
      <c r="M259" s="308"/>
      <c r="N259" s="308"/>
      <c r="O259" s="308"/>
      <c r="P259" s="981"/>
    </row>
    <row r="260" spans="9:16" ht="13.8" hidden="1" outlineLevel="1">
      <c r="I260" s="522"/>
      <c r="J260" s="308"/>
      <c r="K260" s="308"/>
      <c r="L260" s="308"/>
      <c r="M260" s="308"/>
      <c r="N260" s="308"/>
      <c r="O260" s="308"/>
      <c r="P260" s="981"/>
    </row>
    <row r="261" spans="9:16" ht="13.8" hidden="1" outlineLevel="1">
      <c r="I261" s="522"/>
      <c r="J261" s="308"/>
      <c r="K261" s="308"/>
      <c r="L261" s="308"/>
      <c r="M261" s="308"/>
      <c r="N261" s="308"/>
      <c r="O261" s="308"/>
      <c r="P261" s="981"/>
    </row>
    <row r="262" spans="9:16" ht="13.8" hidden="1" outlineLevel="1">
      <c r="I262" s="522"/>
      <c r="J262" s="308"/>
      <c r="K262" s="308"/>
      <c r="L262" s="308"/>
      <c r="M262" s="308"/>
      <c r="N262" s="308"/>
      <c r="O262" s="308"/>
      <c r="P262" s="981"/>
    </row>
    <row r="263" spans="9:16" ht="13.8" hidden="1" outlineLevel="1">
      <c r="I263" s="522"/>
      <c r="J263" s="308"/>
      <c r="K263" s="308"/>
      <c r="L263" s="308"/>
      <c r="M263" s="308"/>
      <c r="N263" s="308"/>
      <c r="O263" s="308"/>
      <c r="P263" s="981"/>
    </row>
    <row r="264" spans="9:16" ht="13.8" hidden="1" outlineLevel="1">
      <c r="I264" s="522"/>
      <c r="J264" s="308"/>
      <c r="K264" s="308"/>
      <c r="L264" s="308"/>
      <c r="M264" s="308"/>
      <c r="N264" s="308"/>
      <c r="O264" s="308"/>
      <c r="P264" s="981"/>
    </row>
    <row r="265" spans="9:16" ht="13.8" hidden="1" outlineLevel="1">
      <c r="I265" s="522"/>
      <c r="J265" s="308"/>
      <c r="K265" s="308"/>
      <c r="L265" s="308"/>
      <c r="M265" s="308"/>
      <c r="N265" s="308"/>
      <c r="O265" s="308"/>
      <c r="P265" s="981"/>
    </row>
    <row r="266" spans="9:16" ht="13.8" hidden="1" outlineLevel="1">
      <c r="I266" s="522"/>
      <c r="J266" s="308"/>
      <c r="K266" s="308"/>
      <c r="L266" s="308"/>
      <c r="M266" s="308"/>
      <c r="N266" s="308"/>
      <c r="O266" s="308"/>
      <c r="P266" s="981"/>
    </row>
    <row r="267" spans="9:16" ht="13.8" hidden="1" outlineLevel="1">
      <c r="I267" s="522"/>
      <c r="J267" s="308"/>
      <c r="K267" s="308"/>
      <c r="L267" s="308"/>
      <c r="M267" s="308"/>
      <c r="N267" s="308"/>
      <c r="O267" s="308"/>
      <c r="P267" s="981"/>
    </row>
    <row r="268" spans="9:16" ht="13.8" hidden="1" outlineLevel="1">
      <c r="I268" s="522"/>
      <c r="J268" s="308"/>
      <c r="K268" s="308"/>
      <c r="L268" s="308"/>
      <c r="M268" s="308"/>
      <c r="N268" s="308"/>
      <c r="O268" s="308"/>
      <c r="P268" s="981"/>
    </row>
    <row r="269" spans="9:16" ht="13.8" hidden="1" outlineLevel="1">
      <c r="I269" s="522"/>
      <c r="J269" s="308"/>
      <c r="K269" s="308"/>
      <c r="L269" s="308"/>
      <c r="M269" s="308"/>
      <c r="N269" s="308"/>
      <c r="O269" s="308"/>
      <c r="P269" s="981"/>
    </row>
    <row r="270" spans="9:16" ht="13.8" hidden="1" outlineLevel="1">
      <c r="I270" s="522"/>
      <c r="J270" s="308"/>
      <c r="K270" s="308"/>
      <c r="L270" s="308"/>
      <c r="M270" s="308"/>
      <c r="N270" s="308"/>
      <c r="O270" s="308"/>
      <c r="P270" s="981"/>
    </row>
    <row r="271" spans="9:16" ht="13.8" hidden="1" outlineLevel="1">
      <c r="I271" s="522"/>
      <c r="J271" s="308"/>
      <c r="K271" s="308"/>
      <c r="L271" s="308"/>
      <c r="M271" s="308"/>
      <c r="N271" s="308"/>
      <c r="O271" s="308"/>
      <c r="P271" s="981"/>
    </row>
    <row r="272" spans="9:16" ht="13.8" hidden="1" outlineLevel="1">
      <c r="I272" s="522"/>
      <c r="J272" s="308"/>
      <c r="K272" s="308"/>
      <c r="L272" s="308"/>
      <c r="M272" s="308"/>
      <c r="N272" s="308"/>
      <c r="O272" s="308"/>
      <c r="P272" s="981"/>
    </row>
    <row r="273" spans="9:16" ht="13.8" hidden="1" outlineLevel="1">
      <c r="I273" s="522"/>
      <c r="J273" s="308"/>
      <c r="K273" s="308"/>
      <c r="L273" s="308"/>
      <c r="M273" s="308"/>
      <c r="N273" s="308"/>
      <c r="O273" s="308"/>
      <c r="P273" s="981"/>
    </row>
    <row r="274" spans="9:16" ht="13.8" hidden="1" outlineLevel="1">
      <c r="I274" s="522"/>
      <c r="J274" s="308"/>
      <c r="K274" s="308"/>
      <c r="L274" s="308"/>
      <c r="M274" s="308"/>
      <c r="N274" s="308"/>
      <c r="O274" s="308"/>
      <c r="P274" s="981"/>
    </row>
    <row r="275" spans="9:16" ht="13.8" hidden="1" outlineLevel="1">
      <c r="I275" s="522"/>
      <c r="J275" s="308"/>
      <c r="K275" s="308"/>
      <c r="L275" s="308"/>
      <c r="M275" s="308"/>
      <c r="N275" s="308"/>
      <c r="O275" s="308"/>
      <c r="P275" s="981"/>
    </row>
    <row r="276" spans="9:16" ht="13.8" hidden="1" outlineLevel="1">
      <c r="I276" s="522"/>
      <c r="J276" s="308"/>
      <c r="K276" s="308"/>
      <c r="L276" s="308"/>
      <c r="M276" s="308"/>
      <c r="N276" s="308"/>
      <c r="O276" s="308"/>
      <c r="P276" s="981"/>
    </row>
    <row r="277" spans="9:16" ht="13.8" hidden="1" outlineLevel="1">
      <c r="I277" s="522"/>
      <c r="J277" s="308"/>
      <c r="K277" s="308"/>
      <c r="L277" s="308"/>
      <c r="M277" s="308"/>
      <c r="N277" s="308"/>
      <c r="O277" s="308"/>
      <c r="P277" s="981"/>
    </row>
    <row r="278" spans="9:16" ht="13.8" hidden="1" outlineLevel="1">
      <c r="I278" s="522"/>
      <c r="J278" s="308"/>
      <c r="K278" s="308"/>
      <c r="L278" s="308"/>
      <c r="M278" s="308"/>
      <c r="N278" s="308"/>
      <c r="O278" s="308"/>
      <c r="P278" s="981"/>
    </row>
    <row r="279" spans="9:16" ht="13.8" hidden="1" outlineLevel="1">
      <c r="I279" s="522"/>
      <c r="J279" s="308"/>
      <c r="K279" s="308"/>
      <c r="L279" s="308"/>
      <c r="M279" s="308"/>
      <c r="N279" s="308"/>
      <c r="O279" s="308"/>
      <c r="P279" s="981"/>
    </row>
    <row r="280" spans="9:16" ht="13.8" hidden="1" outlineLevel="1">
      <c r="I280" s="522"/>
      <c r="J280" s="308"/>
      <c r="K280" s="308"/>
      <c r="L280" s="308"/>
      <c r="M280" s="308"/>
      <c r="N280" s="308"/>
      <c r="O280" s="308"/>
      <c r="P280" s="981"/>
    </row>
    <row r="281" spans="9:16" ht="13.8" hidden="1" outlineLevel="1">
      <c r="I281" s="522"/>
      <c r="J281" s="308"/>
      <c r="K281" s="308"/>
      <c r="L281" s="308"/>
      <c r="M281" s="308"/>
      <c r="N281" s="308"/>
      <c r="O281" s="308"/>
      <c r="P281" s="981"/>
    </row>
    <row r="282" spans="9:16" ht="13.8" hidden="1" outlineLevel="1">
      <c r="I282" s="522"/>
      <c r="J282" s="308"/>
      <c r="K282" s="308"/>
      <c r="L282" s="308"/>
      <c r="M282" s="308"/>
      <c r="N282" s="308"/>
      <c r="O282" s="308"/>
      <c r="P282" s="981"/>
    </row>
    <row r="283" spans="9:16" ht="13.8" hidden="1" outlineLevel="1">
      <c r="I283" s="522"/>
      <c r="J283" s="308"/>
      <c r="K283" s="308"/>
      <c r="L283" s="308"/>
      <c r="M283" s="308"/>
      <c r="N283" s="308"/>
      <c r="O283" s="308"/>
      <c r="P283" s="981"/>
    </row>
    <row r="284" spans="9:16" ht="13.8" hidden="1" outlineLevel="1">
      <c r="I284" s="522"/>
      <c r="J284" s="308"/>
      <c r="K284" s="308"/>
      <c r="L284" s="308"/>
      <c r="M284" s="308"/>
      <c r="N284" s="308"/>
      <c r="O284" s="308"/>
      <c r="P284" s="981"/>
    </row>
    <row r="285" spans="9:16" ht="13.8" hidden="1" outlineLevel="1">
      <c r="I285" s="522"/>
      <c r="J285" s="308"/>
      <c r="K285" s="308"/>
      <c r="L285" s="308"/>
      <c r="M285" s="308"/>
      <c r="N285" s="308"/>
      <c r="O285" s="308"/>
      <c r="P285" s="981"/>
    </row>
    <row r="286" spans="9:16" ht="13.8" hidden="1" outlineLevel="1">
      <c r="I286" s="522"/>
      <c r="J286" s="308"/>
      <c r="K286" s="308"/>
      <c r="L286" s="308"/>
      <c r="M286" s="308"/>
      <c r="N286" s="308"/>
      <c r="O286" s="308"/>
      <c r="P286" s="981"/>
    </row>
    <row r="287" spans="9:16" ht="13.8" hidden="1" outlineLevel="1">
      <c r="I287" s="522"/>
      <c r="J287" s="308"/>
      <c r="K287" s="308"/>
      <c r="L287" s="308"/>
      <c r="M287" s="308"/>
      <c r="N287" s="308"/>
      <c r="O287" s="308"/>
      <c r="P287" s="981"/>
    </row>
    <row r="288" spans="9:16" ht="13.8" hidden="1" outlineLevel="1">
      <c r="I288" s="522"/>
      <c r="J288" s="308"/>
      <c r="K288" s="308"/>
      <c r="L288" s="308"/>
      <c r="M288" s="308"/>
      <c r="N288" s="308"/>
      <c r="O288" s="308"/>
      <c r="P288" s="981"/>
    </row>
    <row r="289" spans="9:16" ht="13.8" hidden="1" outlineLevel="1">
      <c r="I289" s="522"/>
      <c r="J289" s="308"/>
      <c r="K289" s="308"/>
      <c r="L289" s="308"/>
      <c r="M289" s="308"/>
      <c r="N289" s="308"/>
      <c r="O289" s="308"/>
      <c r="P289" s="981"/>
    </row>
    <row r="290" spans="9:17" ht="13.8" hidden="1" outlineLevel="1">
      <c r="I290" s="522"/>
      <c r="J290" s="308"/>
      <c r="K290" s="308"/>
      <c r="L290" s="308"/>
      <c r="M290" s="308"/>
      <c r="N290" s="308"/>
      <c r="O290" s="308"/>
      <c r="P290" s="981"/>
      <c r="Q290"/>
    </row>
    <row r="291" spans="9:17" ht="13.8" hidden="1" outlineLevel="1">
      <c r="I291" s="522"/>
      <c r="J291" s="308"/>
      <c r="K291" s="308"/>
      <c r="L291" s="308"/>
      <c r="M291" s="308"/>
      <c r="N291" s="308"/>
      <c r="O291" s="308"/>
      <c r="P291" s="981"/>
      <c r="Q291"/>
    </row>
    <row r="292" spans="9:17" ht="13.8" hidden="1" outlineLevel="1">
      <c r="I292" s="522"/>
      <c r="J292" s="308"/>
      <c r="K292" s="308"/>
      <c r="L292" s="308"/>
      <c r="M292" s="308"/>
      <c r="N292" s="308"/>
      <c r="O292" s="308"/>
      <c r="P292" s="981"/>
      <c r="Q292"/>
    </row>
    <row r="293" spans="9:17" ht="13.8" hidden="1" outlineLevel="1">
      <c r="I293" s="522"/>
      <c r="J293" s="308"/>
      <c r="K293" s="308"/>
      <c r="L293" s="308"/>
      <c r="M293" s="308"/>
      <c r="N293" s="308"/>
      <c r="O293" s="308"/>
      <c r="P293" s="981"/>
      <c r="Q293"/>
    </row>
    <row r="294" spans="9:17" ht="13.8" hidden="1" outlineLevel="1">
      <c r="I294" s="522"/>
      <c r="J294" s="308"/>
      <c r="K294" s="308"/>
      <c r="L294" s="308"/>
      <c r="M294" s="308"/>
      <c r="N294" s="308"/>
      <c r="O294" s="308"/>
      <c r="P294" s="981"/>
      <c r="Q294"/>
    </row>
    <row r="295" spans="9:17" ht="13.8" hidden="1" outlineLevel="1">
      <c r="I295" s="522"/>
      <c r="J295" s="308"/>
      <c r="K295" s="308"/>
      <c r="L295" s="308"/>
      <c r="M295" s="308"/>
      <c r="N295" s="308"/>
      <c r="O295" s="308"/>
      <c r="P295" s="981"/>
      <c r="Q295"/>
    </row>
    <row r="296" spans="9:17" ht="13.8" hidden="1" outlineLevel="1">
      <c r="I296" s="522"/>
      <c r="J296" s="308"/>
      <c r="K296" s="308"/>
      <c r="L296" s="308"/>
      <c r="M296" s="308"/>
      <c r="N296" s="308"/>
      <c r="O296" s="308"/>
      <c r="P296" s="981"/>
      <c r="Q296"/>
    </row>
    <row r="297" spans="9:17" ht="13.8" hidden="1" outlineLevel="1">
      <c r="I297" s="522"/>
      <c r="J297" s="308"/>
      <c r="K297" s="308"/>
      <c r="L297" s="308"/>
      <c r="M297" s="308"/>
      <c r="N297" s="308"/>
      <c r="O297" s="308"/>
      <c r="P297" s="981"/>
      <c r="Q297"/>
    </row>
    <row r="298" spans="9:17" ht="13.8" hidden="1" outlineLevel="1">
      <c r="I298" s="522"/>
      <c r="J298" s="308"/>
      <c r="K298" s="308"/>
      <c r="L298" s="308"/>
      <c r="M298" s="308"/>
      <c r="N298" s="308"/>
      <c r="O298" s="308"/>
      <c r="P298" s="981"/>
      <c r="Q298"/>
    </row>
    <row r="299" spans="9:17" ht="13.8" hidden="1" outlineLevel="1">
      <c r="I299" s="522"/>
      <c r="J299" s="308"/>
      <c r="K299" s="308"/>
      <c r="L299" s="308"/>
      <c r="M299" s="308"/>
      <c r="N299" s="308"/>
      <c r="O299" s="308"/>
      <c r="P299" s="981"/>
      <c r="Q299"/>
    </row>
    <row r="300" spans="9:17" ht="13.8" hidden="1" outlineLevel="1">
      <c r="I300" s="522"/>
      <c r="J300" s="308"/>
      <c r="K300" s="308"/>
      <c r="L300" s="308"/>
      <c r="M300" s="308"/>
      <c r="N300" s="308"/>
      <c r="O300" s="308"/>
      <c r="P300" s="981"/>
      <c r="Q300"/>
    </row>
    <row r="301" spans="9:17" ht="13.8" hidden="1" outlineLevel="1">
      <c r="I301" s="522"/>
      <c r="J301" s="308"/>
      <c r="K301" s="308"/>
      <c r="L301" s="308"/>
      <c r="M301" s="308"/>
      <c r="N301" s="308"/>
      <c r="O301" s="308"/>
      <c r="P301" s="981"/>
      <c r="Q301"/>
    </row>
    <row r="302" spans="9:17" ht="13.8" hidden="1" outlineLevel="1">
      <c r="I302" s="522"/>
      <c r="J302" s="308"/>
      <c r="K302" s="308"/>
      <c r="L302" s="308"/>
      <c r="M302" s="308"/>
      <c r="N302" s="308"/>
      <c r="O302" s="308"/>
      <c r="P302" s="981"/>
      <c r="Q302"/>
    </row>
    <row r="303" spans="9:17" ht="13.8" hidden="1" outlineLevel="1">
      <c r="I303" s="522"/>
      <c r="J303" s="308"/>
      <c r="K303" s="308"/>
      <c r="L303" s="308"/>
      <c r="M303" s="308"/>
      <c r="N303" s="308"/>
      <c r="O303" s="308"/>
      <c r="P303" s="981"/>
      <c r="Q303"/>
    </row>
    <row r="304" spans="9:17" ht="13.8" hidden="1" outlineLevel="1">
      <c r="I304" s="522"/>
      <c r="J304" s="308"/>
      <c r="K304" s="308"/>
      <c r="L304" s="308"/>
      <c r="M304" s="308"/>
      <c r="N304" s="308"/>
      <c r="O304" s="308"/>
      <c r="P304" s="981"/>
      <c r="Q304"/>
    </row>
    <row r="305" spans="9:17" ht="13.8" hidden="1" outlineLevel="1">
      <c r="I305" s="522"/>
      <c r="J305" s="308"/>
      <c r="K305" s="308"/>
      <c r="L305" s="308"/>
      <c r="M305" s="308"/>
      <c r="N305" s="308"/>
      <c r="O305" s="308"/>
      <c r="P305" s="981"/>
      <c r="Q305"/>
    </row>
    <row r="306" spans="9:17" ht="13.8" hidden="1" outlineLevel="1">
      <c r="I306" s="522"/>
      <c r="J306" s="308"/>
      <c r="K306" s="308"/>
      <c r="L306" s="308"/>
      <c r="M306" s="308"/>
      <c r="N306" s="308"/>
      <c r="O306" s="308"/>
      <c r="P306" s="981"/>
      <c r="Q306"/>
    </row>
    <row r="307" spans="9:17" ht="13.8" hidden="1" outlineLevel="1">
      <c r="I307" s="522"/>
      <c r="J307" s="308"/>
      <c r="K307" s="308"/>
      <c r="L307" s="308"/>
      <c r="M307" s="308"/>
      <c r="N307" s="308"/>
      <c r="O307" s="308"/>
      <c r="P307" s="981"/>
      <c r="Q307"/>
    </row>
    <row r="308" spans="9:17" ht="13.8" hidden="1" outlineLevel="1">
      <c r="I308" s="522"/>
      <c r="J308" s="308"/>
      <c r="K308" s="308"/>
      <c r="L308" s="308"/>
      <c r="M308" s="308"/>
      <c r="N308" s="308"/>
      <c r="O308" s="308"/>
      <c r="P308" s="981"/>
      <c r="Q308"/>
    </row>
    <row r="309" spans="9:17" ht="13.8" hidden="1" outlineLevel="1">
      <c r="I309" s="522"/>
      <c r="J309" s="308"/>
      <c r="K309" s="308"/>
      <c r="L309" s="308"/>
      <c r="M309" s="308"/>
      <c r="N309" s="308"/>
      <c r="O309" s="308"/>
      <c r="P309" s="981"/>
      <c r="Q309"/>
    </row>
    <row r="310" spans="9:17" ht="13.8" hidden="1" outlineLevel="1">
      <c r="I310" s="522"/>
      <c r="J310" s="308"/>
      <c r="K310" s="308"/>
      <c r="L310" s="308"/>
      <c r="M310" s="308"/>
      <c r="N310" s="308"/>
      <c r="O310" s="308"/>
      <c r="P310" s="981"/>
      <c r="Q310"/>
    </row>
    <row r="311" spans="9:17" ht="13.8" hidden="1" outlineLevel="1">
      <c r="I311" s="522"/>
      <c r="J311" s="308"/>
      <c r="K311" s="308"/>
      <c r="L311" s="308"/>
      <c r="M311" s="308"/>
      <c r="N311" s="308"/>
      <c r="O311" s="308"/>
      <c r="P311" s="981"/>
      <c r="Q311"/>
    </row>
    <row r="312" spans="9:17" ht="13.8" hidden="1" outlineLevel="1">
      <c r="I312" s="522"/>
      <c r="J312" s="308"/>
      <c r="K312" s="308"/>
      <c r="L312" s="308"/>
      <c r="M312" s="308"/>
      <c r="N312" s="308"/>
      <c r="O312" s="308"/>
      <c r="P312" s="981"/>
      <c r="Q312"/>
    </row>
    <row r="313" spans="9:17" ht="13.8" hidden="1" outlineLevel="1">
      <c r="I313" s="522"/>
      <c r="J313" s="308"/>
      <c r="K313" s="308"/>
      <c r="L313" s="308"/>
      <c r="M313" s="308"/>
      <c r="N313" s="308"/>
      <c r="O313" s="308"/>
      <c r="P313" s="981"/>
      <c r="Q313"/>
    </row>
    <row r="314" spans="9:17" ht="13.8" hidden="1" outlineLevel="1">
      <c r="I314" s="522"/>
      <c r="J314" s="308"/>
      <c r="K314" s="308"/>
      <c r="L314" s="308"/>
      <c r="M314" s="308"/>
      <c r="N314" s="308"/>
      <c r="O314" s="308"/>
      <c r="P314" s="981"/>
      <c r="Q314"/>
    </row>
    <row r="315" spans="9:17" ht="13.8" hidden="1" outlineLevel="1">
      <c r="I315" s="522"/>
      <c r="J315" s="308"/>
      <c r="K315" s="308"/>
      <c r="L315" s="308"/>
      <c r="M315" s="308"/>
      <c r="N315" s="308"/>
      <c r="O315" s="308"/>
      <c r="P315" s="981"/>
      <c r="Q315"/>
    </row>
    <row r="316" spans="9:17" ht="13.8" hidden="1" outlineLevel="1">
      <c r="I316" s="522"/>
      <c r="J316" s="308"/>
      <c r="K316" s="308"/>
      <c r="L316" s="308"/>
      <c r="M316" s="308"/>
      <c r="N316" s="308"/>
      <c r="O316" s="308"/>
      <c r="P316" s="981"/>
      <c r="Q316"/>
    </row>
    <row r="317" spans="9:17" ht="13.8" hidden="1" outlineLevel="1">
      <c r="I317" s="522"/>
      <c r="J317" s="308"/>
      <c r="K317" s="308"/>
      <c r="L317" s="308"/>
      <c r="M317" s="308"/>
      <c r="N317" s="308"/>
      <c r="O317" s="308"/>
      <c r="P317" s="981"/>
      <c r="Q317"/>
    </row>
    <row r="318" spans="9:17" ht="13.8" hidden="1" outlineLevel="1">
      <c r="I318" s="522"/>
      <c r="J318" s="308"/>
      <c r="K318" s="308"/>
      <c r="L318" s="308"/>
      <c r="M318" s="308"/>
      <c r="N318" s="308"/>
      <c r="O318" s="308"/>
      <c r="P318" s="981"/>
      <c r="Q318"/>
    </row>
    <row r="319" spans="9:17" ht="13.8" hidden="1" outlineLevel="1">
      <c r="I319" s="522"/>
      <c r="J319" s="308"/>
      <c r="K319" s="308"/>
      <c r="L319" s="308"/>
      <c r="M319" s="308"/>
      <c r="N319" s="308"/>
      <c r="O319" s="308"/>
      <c r="P319" s="981"/>
      <c r="Q319"/>
    </row>
    <row r="320" spans="9:17" ht="13.8" hidden="1" outlineLevel="1">
      <c r="I320" s="522"/>
      <c r="J320" s="308"/>
      <c r="K320" s="308"/>
      <c r="L320" s="308"/>
      <c r="M320" s="308"/>
      <c r="N320" s="308"/>
      <c r="O320" s="308"/>
      <c r="P320" s="981"/>
      <c r="Q320"/>
    </row>
    <row r="321" spans="9:17" ht="13.8" hidden="1" outlineLevel="1">
      <c r="I321" s="522"/>
      <c r="J321" s="308"/>
      <c r="K321" s="308"/>
      <c r="L321" s="308"/>
      <c r="M321" s="308"/>
      <c r="N321" s="308"/>
      <c r="O321" s="308"/>
      <c r="P321" s="981"/>
      <c r="Q321"/>
    </row>
    <row r="322" spans="9:17" ht="13.8" hidden="1" outlineLevel="1">
      <c r="I322" s="522"/>
      <c r="J322" s="308"/>
      <c r="K322" s="308"/>
      <c r="L322" s="308"/>
      <c r="M322" s="308"/>
      <c r="N322" s="308"/>
      <c r="O322" s="308"/>
      <c r="P322" s="981"/>
      <c r="Q322"/>
    </row>
    <row r="323" spans="9:17" ht="13.8" hidden="1" outlineLevel="1">
      <c r="I323" s="522"/>
      <c r="J323" s="308"/>
      <c r="K323" s="308"/>
      <c r="L323" s="308"/>
      <c r="M323" s="308"/>
      <c r="N323" s="308"/>
      <c r="O323" s="308"/>
      <c r="P323" s="981"/>
      <c r="Q323"/>
    </row>
    <row r="324" spans="9:17" ht="13.8" hidden="1" outlineLevel="1">
      <c r="I324" s="522"/>
      <c r="J324" s="308"/>
      <c r="K324" s="308"/>
      <c r="L324" s="308"/>
      <c r="M324" s="308"/>
      <c r="N324" s="308"/>
      <c r="O324" s="308"/>
      <c r="P324" s="981"/>
      <c r="Q324"/>
    </row>
    <row r="325" spans="9:17" ht="13.8" hidden="1" outlineLevel="1">
      <c r="I325" s="522"/>
      <c r="J325" s="308"/>
      <c r="K325" s="308"/>
      <c r="L325" s="308"/>
      <c r="M325" s="308"/>
      <c r="N325" s="308"/>
      <c r="O325" s="308"/>
      <c r="P325" s="981"/>
      <c r="Q325"/>
    </row>
    <row r="326" spans="9:17" ht="13.8" hidden="1" outlineLevel="1">
      <c r="I326" s="522"/>
      <c r="J326" s="308"/>
      <c r="K326" s="308"/>
      <c r="L326" s="308"/>
      <c r="M326" s="308"/>
      <c r="N326" s="308"/>
      <c r="O326" s="308"/>
      <c r="P326" s="981"/>
      <c r="Q326"/>
    </row>
    <row r="327" spans="9:17" ht="13.8" hidden="1" outlineLevel="1">
      <c r="I327" s="522"/>
      <c r="J327" s="308"/>
      <c r="K327" s="308"/>
      <c r="L327" s="308"/>
      <c r="M327" s="308"/>
      <c r="N327" s="308"/>
      <c r="O327" s="308"/>
      <c r="P327" s="981"/>
      <c r="Q327"/>
    </row>
    <row r="328" spans="9:17" ht="13.8" hidden="1" outlineLevel="1">
      <c r="I328" s="522"/>
      <c r="J328" s="308"/>
      <c r="K328" s="308"/>
      <c r="L328" s="308"/>
      <c r="M328" s="308"/>
      <c r="N328" s="308"/>
      <c r="O328" s="308"/>
      <c r="P328" s="981"/>
      <c r="Q328"/>
    </row>
    <row r="329" spans="9:17" ht="13.8" hidden="1" outlineLevel="1">
      <c r="I329" s="522"/>
      <c r="J329" s="308"/>
      <c r="K329" s="308"/>
      <c r="L329" s="308"/>
      <c r="M329" s="308"/>
      <c r="N329" s="308"/>
      <c r="O329" s="308"/>
      <c r="P329" s="981"/>
      <c r="Q329"/>
    </row>
    <row r="330" spans="9:17" ht="13.8" hidden="1" outlineLevel="1">
      <c r="I330" s="522"/>
      <c r="J330" s="308"/>
      <c r="K330" s="308"/>
      <c r="L330" s="308"/>
      <c r="M330" s="308"/>
      <c r="N330" s="308"/>
      <c r="O330" s="308"/>
      <c r="P330" s="981"/>
      <c r="Q330"/>
    </row>
    <row r="331" spans="9:17" ht="13.8" hidden="1" outlineLevel="1">
      <c r="I331" s="522"/>
      <c r="J331" s="308"/>
      <c r="K331" s="308"/>
      <c r="L331" s="308"/>
      <c r="M331" s="308"/>
      <c r="N331" s="308"/>
      <c r="O331" s="308"/>
      <c r="P331" s="981"/>
      <c r="Q331"/>
    </row>
    <row r="332" spans="9:17" ht="13.8" hidden="1" outlineLevel="1">
      <c r="I332" s="522"/>
      <c r="J332" s="308"/>
      <c r="K332" s="308"/>
      <c r="L332" s="308"/>
      <c r="M332" s="308"/>
      <c r="N332" s="308"/>
      <c r="O332" s="308"/>
      <c r="P332" s="981"/>
      <c r="Q332"/>
    </row>
    <row r="333" spans="9:17" ht="13.8" hidden="1" outlineLevel="1">
      <c r="I333" s="522"/>
      <c r="J333" s="308"/>
      <c r="K333" s="308"/>
      <c r="L333" s="308"/>
      <c r="M333" s="308"/>
      <c r="N333" s="308"/>
      <c r="O333" s="308"/>
      <c r="P333" s="981"/>
      <c r="Q333"/>
    </row>
    <row r="334" spans="9:17" ht="13.8" hidden="1" outlineLevel="1">
      <c r="I334" s="522"/>
      <c r="J334" s="308"/>
      <c r="K334" s="308"/>
      <c r="L334" s="308"/>
      <c r="M334" s="308"/>
      <c r="N334" s="308"/>
      <c r="O334" s="308"/>
      <c r="P334" s="981"/>
      <c r="Q334"/>
    </row>
    <row r="335" spans="9:17" ht="13.8" hidden="1" outlineLevel="1">
      <c r="I335" s="522"/>
      <c r="J335" s="308"/>
      <c r="K335" s="308"/>
      <c r="L335" s="308"/>
      <c r="M335" s="308"/>
      <c r="N335" s="308"/>
      <c r="O335" s="308"/>
      <c r="P335" s="981"/>
      <c r="Q335"/>
    </row>
    <row r="336" spans="9:17" ht="13.8" hidden="1" outlineLevel="1">
      <c r="I336" s="522"/>
      <c r="J336" s="308"/>
      <c r="K336" s="308"/>
      <c r="L336" s="308"/>
      <c r="M336" s="308"/>
      <c r="N336" s="308"/>
      <c r="O336" s="308"/>
      <c r="P336" s="981"/>
      <c r="Q336"/>
    </row>
    <row r="337" spans="9:17" ht="13.8" hidden="1" outlineLevel="1">
      <c r="I337" s="522"/>
      <c r="J337" s="308"/>
      <c r="K337" s="308"/>
      <c r="L337" s="308"/>
      <c r="M337" s="308"/>
      <c r="N337" s="308"/>
      <c r="O337" s="308"/>
      <c r="P337" s="981"/>
      <c r="Q337"/>
    </row>
    <row r="338" spans="9:17" ht="13.8" hidden="1" outlineLevel="1">
      <c r="I338" s="522"/>
      <c r="J338" s="308"/>
      <c r="K338" s="308"/>
      <c r="L338" s="308"/>
      <c r="M338" s="308"/>
      <c r="N338" s="308"/>
      <c r="O338" s="308"/>
      <c r="P338" s="981"/>
      <c r="Q338"/>
    </row>
    <row r="339" spans="9:17" ht="13.8" hidden="1" outlineLevel="1">
      <c r="I339" s="522"/>
      <c r="J339" s="308"/>
      <c r="K339" s="308"/>
      <c r="L339" s="308"/>
      <c r="M339" s="308"/>
      <c r="N339" s="308"/>
      <c r="O339" s="308"/>
      <c r="P339" s="981"/>
      <c r="Q339"/>
    </row>
    <row r="340" spans="9:17" ht="13.8" hidden="1" outlineLevel="1">
      <c r="I340" s="522"/>
      <c r="J340" s="308"/>
      <c r="K340" s="308"/>
      <c r="L340" s="308"/>
      <c r="M340" s="308"/>
      <c r="N340" s="308"/>
      <c r="O340" s="308"/>
      <c r="P340" s="981"/>
      <c r="Q340"/>
    </row>
    <row r="341" spans="9:17" ht="13.8" hidden="1" outlineLevel="1">
      <c r="I341" s="522"/>
      <c r="J341" s="308"/>
      <c r="K341" s="308"/>
      <c r="L341" s="308"/>
      <c r="M341" s="308"/>
      <c r="N341" s="308"/>
      <c r="O341" s="308"/>
      <c r="P341" s="981"/>
      <c r="Q341"/>
    </row>
    <row r="342" spans="9:17" ht="13.8" hidden="1" outlineLevel="1">
      <c r="I342" s="522"/>
      <c r="J342" s="308"/>
      <c r="K342" s="308"/>
      <c r="L342" s="308"/>
      <c r="M342" s="308"/>
      <c r="N342" s="308"/>
      <c r="O342" s="308"/>
      <c r="P342" s="981"/>
      <c r="Q342"/>
    </row>
    <row r="343" spans="9:17" ht="13.8" hidden="1" outlineLevel="1">
      <c r="I343" s="522"/>
      <c r="J343" s="308"/>
      <c r="K343" s="308"/>
      <c r="L343" s="308"/>
      <c r="M343" s="308"/>
      <c r="N343" s="308"/>
      <c r="O343" s="308"/>
      <c r="P343" s="981"/>
      <c r="Q343"/>
    </row>
    <row r="344" spans="9:17" ht="13.8" hidden="1" outlineLevel="1">
      <c r="I344" s="522"/>
      <c r="J344" s="308"/>
      <c r="K344" s="308"/>
      <c r="L344" s="308"/>
      <c r="M344" s="308"/>
      <c r="N344" s="308"/>
      <c r="O344" s="308"/>
      <c r="P344" s="981"/>
      <c r="Q344"/>
    </row>
    <row r="345" spans="9:17" ht="13.8" hidden="1" outlineLevel="1">
      <c r="I345" s="522"/>
      <c r="J345" s="308"/>
      <c r="K345" s="308"/>
      <c r="L345" s="308"/>
      <c r="M345" s="308"/>
      <c r="N345" s="308"/>
      <c r="O345" s="308"/>
      <c r="P345" s="981"/>
      <c r="Q345"/>
    </row>
    <row r="346" spans="9:17" ht="13.8" hidden="1" outlineLevel="1">
      <c r="I346" s="522"/>
      <c r="J346" s="308"/>
      <c r="K346" s="308"/>
      <c r="L346" s="308"/>
      <c r="M346" s="308"/>
      <c r="N346" s="308"/>
      <c r="O346" s="308"/>
      <c r="P346" s="981"/>
      <c r="Q346"/>
    </row>
    <row r="347" spans="9:17" ht="13.8" hidden="1" outlineLevel="1">
      <c r="I347" s="522"/>
      <c r="J347" s="308"/>
      <c r="K347" s="308"/>
      <c r="L347" s="308"/>
      <c r="M347" s="308"/>
      <c r="N347" s="308"/>
      <c r="O347" s="308"/>
      <c r="P347" s="981"/>
      <c r="Q347"/>
    </row>
    <row r="348" spans="9:17" ht="13.8" hidden="1" outlineLevel="1">
      <c r="I348" s="522"/>
      <c r="J348" s="308"/>
      <c r="K348" s="308"/>
      <c r="L348" s="308"/>
      <c r="M348" s="308"/>
      <c r="N348" s="308"/>
      <c r="O348" s="308"/>
      <c r="P348" s="981"/>
      <c r="Q348"/>
    </row>
    <row r="349" spans="9:17" ht="13.8" hidden="1" outlineLevel="1">
      <c r="I349" s="522"/>
      <c r="J349" s="308"/>
      <c r="K349" s="308"/>
      <c r="L349" s="308"/>
      <c r="M349" s="308"/>
      <c r="N349" s="308"/>
      <c r="O349" s="308"/>
      <c r="P349" s="981"/>
      <c r="Q349"/>
    </row>
    <row r="350" spans="9:17" ht="13.8" hidden="1" outlineLevel="1">
      <c r="I350" s="522"/>
      <c r="J350" s="308"/>
      <c r="K350" s="308"/>
      <c r="L350" s="308"/>
      <c r="M350" s="308"/>
      <c r="N350" s="308"/>
      <c r="O350" s="308"/>
      <c r="P350" s="981"/>
      <c r="Q350"/>
    </row>
    <row r="351" spans="9:16" ht="13.8" hidden="1" outlineLevel="1">
      <c r="I351" s="522"/>
      <c r="J351" s="308"/>
      <c r="K351" s="308"/>
      <c r="L351" s="308"/>
      <c r="M351" s="308"/>
      <c r="N351" s="308"/>
      <c r="O351" s="308"/>
      <c r="P351" s="981"/>
    </row>
    <row r="352" spans="9:16" ht="13.8" hidden="1" outlineLevel="1">
      <c r="I352" s="522"/>
      <c r="J352" s="308"/>
      <c r="K352" s="308"/>
      <c r="L352" s="308"/>
      <c r="M352" s="308"/>
      <c r="N352" s="308"/>
      <c r="O352" s="308"/>
      <c r="P352" s="981"/>
    </row>
    <row r="353" spans="9:16" ht="13.8" hidden="1" outlineLevel="1">
      <c r="I353" s="522"/>
      <c r="J353" s="308"/>
      <c r="K353" s="308"/>
      <c r="L353" s="308"/>
      <c r="M353" s="308"/>
      <c r="N353" s="308"/>
      <c r="O353" s="308"/>
      <c r="P353" s="981"/>
    </row>
    <row r="354" spans="9:16" ht="13.8" hidden="1" outlineLevel="1">
      <c r="I354" s="522"/>
      <c r="J354" s="308"/>
      <c r="K354" s="308"/>
      <c r="L354" s="308"/>
      <c r="M354" s="308"/>
      <c r="N354" s="308"/>
      <c r="O354" s="308"/>
      <c r="P354" s="981"/>
    </row>
    <row r="355" spans="9:16" ht="13.8" hidden="1" outlineLevel="1">
      <c r="I355" s="522"/>
      <c r="J355" s="308"/>
      <c r="K355" s="308"/>
      <c r="L355" s="308"/>
      <c r="M355" s="308"/>
      <c r="N355" s="308"/>
      <c r="O355" s="308"/>
      <c r="P355" s="981"/>
    </row>
    <row r="356" spans="9:16" ht="13.8" hidden="1" outlineLevel="1">
      <c r="I356" s="522"/>
      <c r="J356" s="308"/>
      <c r="K356" s="308"/>
      <c r="L356" s="308"/>
      <c r="M356" s="308"/>
      <c r="N356" s="308"/>
      <c r="O356" s="308"/>
      <c r="P356" s="981"/>
    </row>
    <row r="357" spans="9:16" ht="13.8" hidden="1" outlineLevel="1">
      <c r="I357" s="522"/>
      <c r="J357" s="308"/>
      <c r="K357" s="308"/>
      <c r="L357" s="308"/>
      <c r="M357" s="308"/>
      <c r="N357" s="308"/>
      <c r="O357" s="308"/>
      <c r="P357" s="981"/>
    </row>
    <row r="358" spans="9:16" ht="13.8" hidden="1" outlineLevel="1">
      <c r="I358" s="522"/>
      <c r="J358" s="308"/>
      <c r="K358" s="308"/>
      <c r="L358" s="308"/>
      <c r="M358" s="308"/>
      <c r="N358" s="308"/>
      <c r="O358" s="308"/>
      <c r="P358" s="981"/>
    </row>
    <row r="359" spans="9:16" ht="13.8" hidden="1" outlineLevel="1">
      <c r="I359" s="522"/>
      <c r="J359" s="308"/>
      <c r="K359" s="308"/>
      <c r="L359" s="308"/>
      <c r="M359" s="308"/>
      <c r="N359" s="308"/>
      <c r="O359" s="308"/>
      <c r="P359" s="981"/>
    </row>
    <row r="360" spans="9:16" ht="13.8" hidden="1" outlineLevel="1">
      <c r="I360" s="522"/>
      <c r="J360" s="308"/>
      <c r="K360" s="308"/>
      <c r="L360" s="308"/>
      <c r="M360" s="308"/>
      <c r="N360" s="308"/>
      <c r="O360" s="308"/>
      <c r="P360" s="981"/>
    </row>
    <row r="361" spans="9:16" ht="13.8" hidden="1" outlineLevel="1">
      <c r="I361" s="522"/>
      <c r="J361" s="308"/>
      <c r="K361" s="308"/>
      <c r="L361" s="308"/>
      <c r="M361" s="308"/>
      <c r="N361" s="308"/>
      <c r="O361" s="308"/>
      <c r="P361" s="981"/>
    </row>
    <row r="362" spans="9:16" ht="13.8" hidden="1" outlineLevel="1">
      <c r="I362" s="522"/>
      <c r="J362" s="308"/>
      <c r="K362" s="308"/>
      <c r="L362" s="308"/>
      <c r="M362" s="308"/>
      <c r="N362" s="308"/>
      <c r="O362" s="308"/>
      <c r="P362" s="981"/>
    </row>
    <row r="363" spans="9:16" ht="13.8" hidden="1" outlineLevel="1">
      <c r="I363" s="522"/>
      <c r="J363" s="308"/>
      <c r="K363" s="308"/>
      <c r="L363" s="308"/>
      <c r="M363" s="308"/>
      <c r="N363" s="308"/>
      <c r="O363" s="308"/>
      <c r="P363" s="981"/>
    </row>
    <row r="364" spans="9:16" ht="13.8" hidden="1" outlineLevel="1">
      <c r="I364" s="522"/>
      <c r="J364" s="308"/>
      <c r="K364" s="308"/>
      <c r="L364" s="308"/>
      <c r="M364" s="308"/>
      <c r="N364" s="308"/>
      <c r="O364" s="308"/>
      <c r="P364" s="981"/>
    </row>
    <row r="365" spans="9:16" ht="13.8" hidden="1" outlineLevel="1">
      <c r="I365" s="522"/>
      <c r="J365" s="308"/>
      <c r="K365" s="308"/>
      <c r="L365" s="308"/>
      <c r="M365" s="308"/>
      <c r="N365" s="308"/>
      <c r="O365" s="308"/>
      <c r="P365" s="981"/>
    </row>
    <row r="366" spans="9:16" ht="13.8" hidden="1" outlineLevel="1">
      <c r="I366" s="522"/>
      <c r="J366" s="308"/>
      <c r="K366" s="308"/>
      <c r="L366" s="308"/>
      <c r="M366" s="308"/>
      <c r="N366" s="308"/>
      <c r="O366" s="308"/>
      <c r="P366" s="981"/>
    </row>
    <row r="367" spans="9:16" ht="13.8" hidden="1" outlineLevel="1">
      <c r="I367" s="522"/>
      <c r="J367" s="308"/>
      <c r="K367" s="308"/>
      <c r="L367" s="308"/>
      <c r="M367" s="308"/>
      <c r="N367" s="308"/>
      <c r="O367" s="308"/>
      <c r="P367" s="981"/>
    </row>
    <row r="368" spans="9:16" ht="13.8" hidden="1" outlineLevel="1">
      <c r="I368" s="522"/>
      <c r="J368" s="308"/>
      <c r="K368" s="308"/>
      <c r="L368" s="308"/>
      <c r="M368" s="308"/>
      <c r="N368" s="308"/>
      <c r="O368" s="308"/>
      <c r="P368" s="981"/>
    </row>
    <row r="369" spans="9:16" ht="13.8" hidden="1" outlineLevel="1">
      <c r="I369" s="522"/>
      <c r="J369" s="308"/>
      <c r="K369" s="308"/>
      <c r="L369" s="308"/>
      <c r="M369" s="308"/>
      <c r="N369" s="308"/>
      <c r="O369" s="308"/>
      <c r="P369" s="981"/>
    </row>
    <row r="370" spans="9:16" ht="13.8" hidden="1" outlineLevel="1">
      <c r="I370" s="522"/>
      <c r="J370" s="308"/>
      <c r="K370" s="308"/>
      <c r="L370" s="308"/>
      <c r="M370" s="308"/>
      <c r="N370" s="308"/>
      <c r="O370" s="308"/>
      <c r="P370" s="981"/>
    </row>
    <row r="371" spans="9:16" ht="13.8" hidden="1" outlineLevel="1">
      <c r="I371" s="522"/>
      <c r="J371" s="308"/>
      <c r="K371" s="308"/>
      <c r="L371" s="308"/>
      <c r="M371" s="308"/>
      <c r="N371" s="308"/>
      <c r="O371" s="308"/>
      <c r="P371" s="981"/>
    </row>
    <row r="372" spans="9:16" ht="13.8" hidden="1" outlineLevel="1">
      <c r="I372" s="522"/>
      <c r="J372" s="308"/>
      <c r="K372" s="308"/>
      <c r="L372" s="308"/>
      <c r="M372" s="308"/>
      <c r="N372" s="308"/>
      <c r="O372" s="308"/>
      <c r="P372" s="981"/>
    </row>
    <row r="373" spans="9:16" ht="13.8" hidden="1" outlineLevel="1">
      <c r="I373" s="522"/>
      <c r="J373" s="308"/>
      <c r="K373" s="308"/>
      <c r="L373" s="308"/>
      <c r="M373" s="308"/>
      <c r="N373" s="308"/>
      <c r="O373" s="308"/>
      <c r="P373" s="981"/>
    </row>
    <row r="374" spans="9:16" ht="13.8" hidden="1" outlineLevel="1">
      <c r="I374" s="522"/>
      <c r="J374" s="308"/>
      <c r="K374" s="308"/>
      <c r="L374" s="308"/>
      <c r="M374" s="308"/>
      <c r="N374" s="308"/>
      <c r="O374" s="308"/>
      <c r="P374" s="981"/>
    </row>
    <row r="375" spans="9:16" ht="13.8" hidden="1" outlineLevel="1">
      <c r="I375" s="522"/>
      <c r="J375" s="308"/>
      <c r="K375" s="308"/>
      <c r="L375" s="308"/>
      <c r="M375" s="308"/>
      <c r="N375" s="308"/>
      <c r="O375" s="308"/>
      <c r="P375" s="981"/>
    </row>
    <row r="376" spans="9:16" ht="13.8" hidden="1" outlineLevel="1">
      <c r="I376" s="522"/>
      <c r="J376" s="308"/>
      <c r="K376" s="308"/>
      <c r="L376" s="308"/>
      <c r="M376" s="308"/>
      <c r="N376" s="308"/>
      <c r="O376" s="308"/>
      <c r="P376" s="981"/>
    </row>
    <row r="377" spans="9:16" ht="13.8" hidden="1" outlineLevel="1">
      <c r="I377" s="522"/>
      <c r="J377" s="308"/>
      <c r="K377" s="308"/>
      <c r="L377" s="308"/>
      <c r="M377" s="308"/>
      <c r="N377" s="308"/>
      <c r="O377" s="308"/>
      <c r="P377" s="981"/>
    </row>
    <row r="378" spans="9:16" ht="13.8" hidden="1" outlineLevel="1">
      <c r="I378" s="522"/>
      <c r="J378" s="308"/>
      <c r="K378" s="308"/>
      <c r="L378" s="308"/>
      <c r="M378" s="308"/>
      <c r="N378" s="308"/>
      <c r="O378" s="308"/>
      <c r="P378" s="981"/>
    </row>
    <row r="379" spans="9:16" ht="13.8" hidden="1" outlineLevel="1">
      <c r="I379" s="522"/>
      <c r="J379" s="308"/>
      <c r="K379" s="308"/>
      <c r="L379" s="308"/>
      <c r="M379" s="308"/>
      <c r="N379" s="308"/>
      <c r="O379" s="308"/>
      <c r="P379" s="981"/>
    </row>
    <row r="380" spans="9:16" ht="13.8" hidden="1" outlineLevel="1">
      <c r="I380" s="522"/>
      <c r="J380" s="308"/>
      <c r="K380" s="308"/>
      <c r="L380" s="308"/>
      <c r="M380" s="308"/>
      <c r="N380" s="308"/>
      <c r="O380" s="308"/>
      <c r="P380" s="981"/>
    </row>
    <row r="381" spans="9:16" ht="13.8" hidden="1" outlineLevel="1">
      <c r="I381" s="522"/>
      <c r="J381" s="308"/>
      <c r="K381" s="308"/>
      <c r="L381" s="308"/>
      <c r="M381" s="308"/>
      <c r="N381" s="308"/>
      <c r="O381" s="308"/>
      <c r="P381" s="981"/>
    </row>
    <row r="382" spans="9:16" ht="13.8" hidden="1" outlineLevel="1">
      <c r="I382" s="522"/>
      <c r="J382" s="308"/>
      <c r="K382" s="308"/>
      <c r="L382" s="308"/>
      <c r="M382" s="308"/>
      <c r="N382" s="308"/>
      <c r="O382" s="308"/>
      <c r="P382" s="981"/>
    </row>
    <row r="383" spans="9:16" ht="13.8" hidden="1" outlineLevel="1">
      <c r="I383" s="522"/>
      <c r="J383" s="308"/>
      <c r="K383" s="308"/>
      <c r="L383" s="308"/>
      <c r="M383" s="308"/>
      <c r="N383" s="308"/>
      <c r="O383" s="308"/>
      <c r="P383" s="981"/>
    </row>
    <row r="384" spans="9:16" ht="13.8" hidden="1" outlineLevel="1">
      <c r="I384" s="522"/>
      <c r="J384" s="308"/>
      <c r="K384" s="308"/>
      <c r="L384" s="308"/>
      <c r="M384" s="308"/>
      <c r="N384" s="308"/>
      <c r="O384" s="308"/>
      <c r="P384" s="981"/>
    </row>
    <row r="385" spans="9:16" ht="13.8" hidden="1" outlineLevel="1">
      <c r="I385" s="522"/>
      <c r="J385" s="308"/>
      <c r="K385" s="308"/>
      <c r="L385" s="308"/>
      <c r="M385" s="308"/>
      <c r="N385" s="308"/>
      <c r="O385" s="308"/>
      <c r="P385" s="981"/>
    </row>
    <row r="386" spans="9:16" ht="13.8" hidden="1" outlineLevel="1">
      <c r="I386" s="522"/>
      <c r="J386" s="308"/>
      <c r="K386" s="308"/>
      <c r="L386" s="308"/>
      <c r="M386" s="308"/>
      <c r="N386" s="308"/>
      <c r="O386" s="308"/>
      <c r="P386" s="981"/>
    </row>
    <row r="387" spans="9:16" ht="13.8" hidden="1" outlineLevel="1">
      <c r="I387" s="522"/>
      <c r="J387" s="308"/>
      <c r="K387" s="308"/>
      <c r="L387" s="308"/>
      <c r="M387" s="308"/>
      <c r="N387" s="308"/>
      <c r="O387" s="308"/>
      <c r="P387" s="981"/>
    </row>
    <row r="388" spans="9:16" ht="13.8" hidden="1" outlineLevel="1">
      <c r="I388" s="522"/>
      <c r="J388" s="308"/>
      <c r="K388" s="308"/>
      <c r="L388" s="308"/>
      <c r="M388" s="308"/>
      <c r="N388" s="308"/>
      <c r="O388" s="308"/>
      <c r="P388" s="981"/>
    </row>
    <row r="389" spans="9:16" ht="13.8" hidden="1" outlineLevel="1">
      <c r="I389" s="522"/>
      <c r="J389" s="308"/>
      <c r="K389" s="308"/>
      <c r="L389" s="308"/>
      <c r="M389" s="308"/>
      <c r="N389" s="308"/>
      <c r="O389" s="308"/>
      <c r="P389" s="981"/>
    </row>
    <row r="390" spans="9:16" ht="13.8" hidden="1" outlineLevel="1">
      <c r="I390" s="522"/>
      <c r="J390" s="308"/>
      <c r="K390" s="308"/>
      <c r="L390" s="308"/>
      <c r="M390" s="308"/>
      <c r="N390" s="308"/>
      <c r="O390" s="308"/>
      <c r="P390" s="981"/>
    </row>
    <row r="391" spans="9:16" ht="13.8" hidden="1" outlineLevel="1">
      <c r="I391" s="522"/>
      <c r="J391" s="308"/>
      <c r="K391" s="308"/>
      <c r="L391" s="308"/>
      <c r="M391" s="308"/>
      <c r="N391" s="308"/>
      <c r="O391" s="308"/>
      <c r="P391" s="981"/>
    </row>
    <row r="392" spans="9:16" ht="13.8" hidden="1" outlineLevel="1">
      <c r="I392" s="522"/>
      <c r="J392" s="308"/>
      <c r="K392" s="308"/>
      <c r="L392" s="308"/>
      <c r="M392" s="308"/>
      <c r="N392" s="308"/>
      <c r="O392" s="308"/>
      <c r="P392" s="981"/>
    </row>
    <row r="393" spans="9:16" ht="13.8" hidden="1" outlineLevel="1">
      <c r="I393" s="522"/>
      <c r="J393" s="308"/>
      <c r="K393" s="308"/>
      <c r="L393" s="308"/>
      <c r="M393" s="308"/>
      <c r="N393" s="308"/>
      <c r="O393" s="308"/>
      <c r="P393" s="981"/>
    </row>
    <row r="394" spans="9:16" ht="13.8" hidden="1" outlineLevel="1">
      <c r="I394" s="522"/>
      <c r="J394" s="308"/>
      <c r="K394" s="308"/>
      <c r="L394" s="308"/>
      <c r="M394" s="308"/>
      <c r="N394" s="308"/>
      <c r="O394" s="308"/>
      <c r="P394" s="981"/>
    </row>
    <row r="395" spans="9:16" ht="13.8" hidden="1" outlineLevel="1">
      <c r="I395" s="522"/>
      <c r="J395" s="308"/>
      <c r="K395" s="308"/>
      <c r="L395" s="308"/>
      <c r="M395" s="308"/>
      <c r="N395" s="308"/>
      <c r="O395" s="308"/>
      <c r="P395" s="981"/>
    </row>
    <row r="396" spans="9:16" ht="13.8" hidden="1" outlineLevel="1">
      <c r="I396" s="522"/>
      <c r="J396" s="308"/>
      <c r="K396" s="308"/>
      <c r="L396" s="308"/>
      <c r="M396" s="308"/>
      <c r="N396" s="308"/>
      <c r="O396" s="308"/>
      <c r="P396" s="981"/>
    </row>
    <row r="397" spans="9:16" ht="13.8" hidden="1" outlineLevel="1">
      <c r="I397" s="522"/>
      <c r="J397" s="308"/>
      <c r="K397" s="308"/>
      <c r="L397" s="308"/>
      <c r="M397" s="308"/>
      <c r="N397" s="308"/>
      <c r="O397" s="308"/>
      <c r="P397" s="981"/>
    </row>
    <row r="398" spans="9:16" ht="13.8" hidden="1" outlineLevel="1">
      <c r="I398" s="522"/>
      <c r="J398" s="308"/>
      <c r="K398" s="308"/>
      <c r="L398" s="308"/>
      <c r="M398" s="308"/>
      <c r="N398" s="308"/>
      <c r="O398" s="308"/>
      <c r="P398" s="981"/>
    </row>
    <row r="399" spans="9:16" ht="13.8" hidden="1" outlineLevel="1">
      <c r="I399" s="522"/>
      <c r="J399" s="308"/>
      <c r="K399" s="308"/>
      <c r="L399" s="308"/>
      <c r="M399" s="308"/>
      <c r="N399" s="308"/>
      <c r="O399" s="308"/>
      <c r="P399" s="981"/>
    </row>
    <row r="400" spans="9:16" ht="13.8" hidden="1" outlineLevel="1">
      <c r="I400" s="522"/>
      <c r="J400" s="308"/>
      <c r="K400" s="308"/>
      <c r="L400" s="308"/>
      <c r="M400" s="308"/>
      <c r="N400" s="308"/>
      <c r="O400" s="308"/>
      <c r="P400" s="981"/>
    </row>
    <row r="401" spans="9:16" ht="13.8" hidden="1" outlineLevel="1">
      <c r="I401" s="522"/>
      <c r="J401" s="308"/>
      <c r="K401" s="308"/>
      <c r="L401" s="308"/>
      <c r="M401" s="308"/>
      <c r="N401" s="308"/>
      <c r="O401" s="308"/>
      <c r="P401" s="981"/>
    </row>
    <row r="402" spans="9:16" ht="13.8" hidden="1" outlineLevel="1">
      <c r="I402" s="522"/>
      <c r="J402" s="308"/>
      <c r="K402" s="308"/>
      <c r="L402" s="308"/>
      <c r="M402" s="308"/>
      <c r="N402" s="308"/>
      <c r="O402" s="308"/>
      <c r="P402" s="981"/>
    </row>
    <row r="403" spans="9:16" ht="13.8" hidden="1" outlineLevel="1">
      <c r="I403" s="522"/>
      <c r="J403" s="308"/>
      <c r="K403" s="308"/>
      <c r="L403" s="308"/>
      <c r="M403" s="308"/>
      <c r="N403" s="308"/>
      <c r="O403" s="308"/>
      <c r="P403" s="981"/>
    </row>
    <row r="404" spans="9:16" ht="13.8" hidden="1" outlineLevel="1">
      <c r="I404" s="522"/>
      <c r="J404" s="308"/>
      <c r="K404" s="308"/>
      <c r="L404" s="308"/>
      <c r="M404" s="308"/>
      <c r="N404" s="308"/>
      <c r="O404" s="308"/>
      <c r="P404" s="981"/>
    </row>
    <row r="405" spans="9:16" ht="13.8" hidden="1" outlineLevel="1">
      <c r="I405" s="522"/>
      <c r="J405" s="308"/>
      <c r="K405" s="308"/>
      <c r="L405" s="308"/>
      <c r="M405" s="308"/>
      <c r="N405" s="308"/>
      <c r="O405" s="308"/>
      <c r="P405" s="981"/>
    </row>
    <row r="406" spans="9:16" ht="13.8" hidden="1" outlineLevel="1">
      <c r="I406" s="522"/>
      <c r="J406" s="308"/>
      <c r="K406" s="308"/>
      <c r="L406" s="308"/>
      <c r="M406" s="308"/>
      <c r="N406" s="308"/>
      <c r="O406" s="308"/>
      <c r="P406" s="981"/>
    </row>
    <row r="407" spans="9:16" ht="13.8" hidden="1" outlineLevel="1">
      <c r="I407" s="522"/>
      <c r="J407" s="308"/>
      <c r="K407" s="308"/>
      <c r="L407" s="308"/>
      <c r="M407" s="308"/>
      <c r="N407" s="308"/>
      <c r="O407" s="308"/>
      <c r="P407" s="981"/>
    </row>
    <row r="408" spans="9:16" ht="13.8" hidden="1" outlineLevel="1">
      <c r="I408" s="522"/>
      <c r="J408" s="308"/>
      <c r="K408" s="308"/>
      <c r="L408" s="308"/>
      <c r="M408" s="308"/>
      <c r="N408" s="308"/>
      <c r="O408" s="308"/>
      <c r="P408" s="981"/>
    </row>
    <row r="409" spans="9:16" ht="13.8" hidden="1" outlineLevel="1">
      <c r="I409" s="522"/>
      <c r="J409" s="308"/>
      <c r="K409" s="308"/>
      <c r="L409" s="308"/>
      <c r="M409" s="308"/>
      <c r="N409" s="308"/>
      <c r="O409" s="308"/>
      <c r="P409" s="981"/>
    </row>
    <row r="410" spans="9:16" ht="13.8" hidden="1" outlineLevel="1">
      <c r="I410" s="522"/>
      <c r="J410" s="308"/>
      <c r="K410" s="308"/>
      <c r="L410" s="308"/>
      <c r="M410" s="308"/>
      <c r="N410" s="308"/>
      <c r="O410" s="308"/>
      <c r="P410" s="981"/>
    </row>
    <row r="411" spans="9:16" ht="13.8" hidden="1" outlineLevel="1">
      <c r="I411" s="522"/>
      <c r="J411" s="308"/>
      <c r="K411" s="308"/>
      <c r="L411" s="308"/>
      <c r="M411" s="308"/>
      <c r="N411" s="308"/>
      <c r="O411" s="308"/>
      <c r="P411" s="981"/>
    </row>
    <row r="412" spans="9:16" ht="13.8" hidden="1" outlineLevel="1">
      <c r="I412" s="522"/>
      <c r="J412" s="308"/>
      <c r="K412" s="308"/>
      <c r="L412" s="308"/>
      <c r="M412" s="308"/>
      <c r="N412" s="308"/>
      <c r="O412" s="308"/>
      <c r="P412" s="981"/>
    </row>
    <row r="413" spans="9:16" ht="13.8" hidden="1" outlineLevel="1">
      <c r="I413" s="522"/>
      <c r="J413" s="308"/>
      <c r="K413" s="308"/>
      <c r="L413" s="308"/>
      <c r="M413" s="308"/>
      <c r="N413" s="308"/>
      <c r="O413" s="308"/>
      <c r="P413" s="981"/>
    </row>
    <row r="414" spans="9:17" ht="13.8" hidden="1" outlineLevel="1">
      <c r="I414" s="522"/>
      <c r="J414" s="308"/>
      <c r="K414" s="308"/>
      <c r="L414" s="308"/>
      <c r="M414" s="308"/>
      <c r="N414" s="308"/>
      <c r="O414" s="308"/>
      <c r="P414" s="981"/>
      <c r="Q414"/>
    </row>
    <row r="415" spans="9:17" ht="13.8" hidden="1" outlineLevel="1">
      <c r="I415" s="522"/>
      <c r="J415" s="308"/>
      <c r="K415" s="308"/>
      <c r="L415" s="308"/>
      <c r="M415" s="308"/>
      <c r="N415" s="308"/>
      <c r="O415" s="308"/>
      <c r="P415" s="981"/>
      <c r="Q415"/>
    </row>
    <row r="416" spans="9:17" ht="13.8" hidden="1" outlineLevel="1">
      <c r="I416" s="522"/>
      <c r="J416" s="308"/>
      <c r="K416" s="308"/>
      <c r="L416" s="308"/>
      <c r="M416" s="308"/>
      <c r="N416" s="308"/>
      <c r="O416" s="308"/>
      <c r="P416" s="981"/>
      <c r="Q416"/>
    </row>
    <row r="417" spans="9:17" ht="13.8" hidden="1" outlineLevel="1">
      <c r="I417" s="522"/>
      <c r="J417" s="308"/>
      <c r="K417" s="308"/>
      <c r="L417" s="308"/>
      <c r="M417" s="308"/>
      <c r="N417" s="308"/>
      <c r="O417" s="308"/>
      <c r="P417" s="981"/>
      <c r="Q417"/>
    </row>
    <row r="418" spans="9:17" ht="13.8" hidden="1" outlineLevel="1">
      <c r="I418" s="522"/>
      <c r="J418" s="308"/>
      <c r="K418" s="308"/>
      <c r="L418" s="308"/>
      <c r="M418" s="308"/>
      <c r="N418" s="308"/>
      <c r="O418" s="308"/>
      <c r="P418" s="981"/>
      <c r="Q418"/>
    </row>
    <row r="419" spans="9:17" ht="13.8" hidden="1" outlineLevel="1">
      <c r="I419" s="522"/>
      <c r="J419" s="308"/>
      <c r="K419" s="308"/>
      <c r="L419" s="308"/>
      <c r="M419" s="308"/>
      <c r="N419" s="308"/>
      <c r="O419" s="308"/>
      <c r="P419" s="981"/>
      <c r="Q419"/>
    </row>
    <row r="420" spans="9:17" ht="13.8" hidden="1" outlineLevel="1">
      <c r="I420" s="522"/>
      <c r="J420" s="308"/>
      <c r="K420" s="308"/>
      <c r="L420" s="308"/>
      <c r="M420" s="308"/>
      <c r="N420" s="308"/>
      <c r="O420" s="308"/>
      <c r="P420" s="981"/>
      <c r="Q420"/>
    </row>
    <row r="421" spans="9:17" ht="13.8" hidden="1" outlineLevel="1">
      <c r="I421" s="522"/>
      <c r="J421" s="308"/>
      <c r="K421" s="308"/>
      <c r="L421" s="308"/>
      <c r="M421" s="308"/>
      <c r="N421" s="308"/>
      <c r="O421" s="308"/>
      <c r="P421" s="981"/>
      <c r="Q421"/>
    </row>
    <row r="422" spans="9:17" ht="13.8" hidden="1" outlineLevel="1">
      <c r="I422" s="522"/>
      <c r="J422" s="308"/>
      <c r="K422" s="308"/>
      <c r="L422" s="308"/>
      <c r="M422" s="308"/>
      <c r="N422" s="308"/>
      <c r="O422" s="308"/>
      <c r="P422" s="981"/>
      <c r="Q422"/>
    </row>
    <row r="423" spans="9:17" ht="13.8" hidden="1" outlineLevel="1">
      <c r="I423" s="522"/>
      <c r="J423" s="308"/>
      <c r="K423" s="308"/>
      <c r="L423" s="308"/>
      <c r="M423" s="308"/>
      <c r="N423" s="308"/>
      <c r="O423" s="308"/>
      <c r="P423" s="981"/>
      <c r="Q423"/>
    </row>
    <row r="424" spans="9:17" ht="13.8" hidden="1" outlineLevel="1">
      <c r="I424" s="522"/>
      <c r="J424" s="308"/>
      <c r="K424" s="308"/>
      <c r="L424" s="308"/>
      <c r="M424" s="308"/>
      <c r="N424" s="308"/>
      <c r="O424" s="308"/>
      <c r="P424" s="981"/>
      <c r="Q424"/>
    </row>
    <row r="425" spans="9:17" ht="13.8" hidden="1" outlineLevel="1">
      <c r="I425" s="522"/>
      <c r="J425" s="308"/>
      <c r="K425" s="308"/>
      <c r="L425" s="308"/>
      <c r="M425" s="308"/>
      <c r="N425" s="308"/>
      <c r="O425" s="308"/>
      <c r="P425" s="981"/>
      <c r="Q425"/>
    </row>
    <row r="426" spans="9:17" ht="13.8" hidden="1" outlineLevel="1">
      <c r="I426" s="522"/>
      <c r="J426" s="308"/>
      <c r="K426" s="308"/>
      <c r="L426" s="308"/>
      <c r="M426" s="308"/>
      <c r="N426" s="308"/>
      <c r="O426" s="308"/>
      <c r="P426" s="981"/>
      <c r="Q426"/>
    </row>
    <row r="427" spans="9:17" ht="13.8" hidden="1" outlineLevel="1">
      <c r="I427" s="522"/>
      <c r="J427" s="308"/>
      <c r="K427" s="308"/>
      <c r="L427" s="308"/>
      <c r="M427" s="308"/>
      <c r="N427" s="308"/>
      <c r="O427" s="308"/>
      <c r="P427" s="981"/>
      <c r="Q427"/>
    </row>
    <row r="428" spans="9:17" ht="13.8" hidden="1" outlineLevel="1">
      <c r="I428" s="522"/>
      <c r="J428" s="308"/>
      <c r="K428" s="308"/>
      <c r="L428" s="308"/>
      <c r="M428" s="308"/>
      <c r="N428" s="308"/>
      <c r="O428" s="308"/>
      <c r="P428" s="981"/>
      <c r="Q428"/>
    </row>
    <row r="429" spans="9:17" ht="13.8" hidden="1" outlineLevel="1">
      <c r="I429" s="522"/>
      <c r="J429" s="308"/>
      <c r="K429" s="308"/>
      <c r="L429" s="308"/>
      <c r="M429" s="308"/>
      <c r="N429" s="308"/>
      <c r="O429" s="308"/>
      <c r="P429" s="981"/>
      <c r="Q429"/>
    </row>
    <row r="430" spans="9:17" ht="13.8" hidden="1" outlineLevel="1">
      <c r="I430" s="522"/>
      <c r="J430" s="308"/>
      <c r="K430" s="308"/>
      <c r="L430" s="308"/>
      <c r="M430" s="308"/>
      <c r="N430" s="308"/>
      <c r="O430" s="308"/>
      <c r="P430" s="981"/>
      <c r="Q430"/>
    </row>
    <row r="431" spans="9:17" ht="13.8" hidden="1" outlineLevel="1">
      <c r="I431" s="522"/>
      <c r="J431" s="308"/>
      <c r="K431" s="308"/>
      <c r="L431" s="308"/>
      <c r="M431" s="308"/>
      <c r="N431" s="308"/>
      <c r="O431" s="308"/>
      <c r="P431" s="981"/>
      <c r="Q431"/>
    </row>
    <row r="432" spans="9:17" ht="13.8" hidden="1" outlineLevel="1">
      <c r="I432" s="522"/>
      <c r="J432" s="308"/>
      <c r="K432" s="308"/>
      <c r="L432" s="308"/>
      <c r="M432" s="308"/>
      <c r="N432" s="308"/>
      <c r="O432" s="308"/>
      <c r="P432" s="981"/>
      <c r="Q432"/>
    </row>
    <row r="433" spans="9:17" ht="13.8" hidden="1" outlineLevel="1">
      <c r="I433" s="522"/>
      <c r="J433" s="308"/>
      <c r="K433" s="308"/>
      <c r="L433" s="308"/>
      <c r="M433" s="308"/>
      <c r="N433" s="308"/>
      <c r="O433" s="308"/>
      <c r="P433" s="981"/>
      <c r="Q433"/>
    </row>
    <row r="434" spans="9:17" ht="13.8" hidden="1" outlineLevel="1">
      <c r="I434" s="522"/>
      <c r="J434" s="308"/>
      <c r="K434" s="308"/>
      <c r="L434" s="308"/>
      <c r="M434" s="308"/>
      <c r="N434" s="308"/>
      <c r="O434" s="308"/>
      <c r="P434" s="981"/>
      <c r="Q434"/>
    </row>
    <row r="435" spans="9:17" ht="13.8" hidden="1" outlineLevel="1">
      <c r="I435" s="522"/>
      <c r="J435" s="308"/>
      <c r="K435" s="308"/>
      <c r="L435" s="308"/>
      <c r="M435" s="308"/>
      <c r="N435" s="308"/>
      <c r="O435" s="308"/>
      <c r="P435" s="981"/>
      <c r="Q435"/>
    </row>
    <row r="436" spans="9:17" ht="13.8" hidden="1" outlineLevel="1">
      <c r="I436" s="522"/>
      <c r="J436" s="308"/>
      <c r="K436" s="308"/>
      <c r="L436" s="308"/>
      <c r="M436" s="308"/>
      <c r="N436" s="308"/>
      <c r="O436" s="308"/>
      <c r="P436" s="981"/>
      <c r="Q436"/>
    </row>
    <row r="437" spans="9:17" ht="13.8" hidden="1" outlineLevel="1">
      <c r="I437" s="522"/>
      <c r="J437" s="308"/>
      <c r="K437" s="308"/>
      <c r="L437" s="308"/>
      <c r="M437" s="308"/>
      <c r="N437" s="308"/>
      <c r="O437" s="308"/>
      <c r="P437" s="981"/>
      <c r="Q437"/>
    </row>
    <row r="438" spans="9:17" ht="13.8" hidden="1" outlineLevel="1">
      <c r="I438" s="522"/>
      <c r="J438" s="308"/>
      <c r="K438" s="308"/>
      <c r="L438" s="308"/>
      <c r="M438" s="308"/>
      <c r="N438" s="308"/>
      <c r="O438" s="308"/>
      <c r="P438" s="981"/>
      <c r="Q438"/>
    </row>
    <row r="439" spans="9:17" ht="13.8" hidden="1" outlineLevel="1">
      <c r="I439" s="522"/>
      <c r="J439" s="308"/>
      <c r="K439" s="308"/>
      <c r="L439" s="308"/>
      <c r="M439" s="308"/>
      <c r="N439" s="308"/>
      <c r="O439" s="308"/>
      <c r="P439" s="981"/>
      <c r="Q439"/>
    </row>
    <row r="440" spans="9:17" ht="13.8" hidden="1" outlineLevel="1">
      <c r="I440" s="522"/>
      <c r="J440" s="308"/>
      <c r="K440" s="308"/>
      <c r="L440" s="308"/>
      <c r="M440" s="308"/>
      <c r="N440" s="308"/>
      <c r="O440" s="308"/>
      <c r="P440" s="981"/>
      <c r="Q440"/>
    </row>
    <row r="441" spans="9:17" ht="13.8" hidden="1" outlineLevel="1">
      <c r="I441" s="522"/>
      <c r="J441" s="308"/>
      <c r="K441" s="308"/>
      <c r="L441" s="308"/>
      <c r="M441" s="308"/>
      <c r="N441" s="308"/>
      <c r="O441" s="308"/>
      <c r="P441" s="981"/>
      <c r="Q441"/>
    </row>
    <row r="442" spans="9:17" ht="13.8" hidden="1" outlineLevel="1">
      <c r="I442" s="522"/>
      <c r="J442" s="308"/>
      <c r="K442" s="308"/>
      <c r="L442" s="308"/>
      <c r="M442" s="308"/>
      <c r="N442" s="308"/>
      <c r="O442" s="308"/>
      <c r="P442" s="981"/>
      <c r="Q442"/>
    </row>
    <row r="443" spans="9:17" ht="13.8" hidden="1" outlineLevel="1">
      <c r="I443" s="522"/>
      <c r="J443" s="308"/>
      <c r="K443" s="308"/>
      <c r="L443" s="308"/>
      <c r="M443" s="308"/>
      <c r="N443" s="308"/>
      <c r="O443" s="308"/>
      <c r="P443" s="981"/>
      <c r="Q443"/>
    </row>
    <row r="444" spans="9:17" ht="13.8" hidden="1" outlineLevel="1">
      <c r="I444" s="522"/>
      <c r="J444" s="308"/>
      <c r="K444" s="308"/>
      <c r="L444" s="308"/>
      <c r="M444" s="308"/>
      <c r="N444" s="308"/>
      <c r="O444" s="308"/>
      <c r="P444" s="981"/>
      <c r="Q444"/>
    </row>
    <row r="445" spans="9:17" ht="13.8" hidden="1" outlineLevel="1">
      <c r="I445" s="522"/>
      <c r="J445" s="308"/>
      <c r="K445" s="308"/>
      <c r="L445" s="308"/>
      <c r="M445" s="308"/>
      <c r="N445" s="308"/>
      <c r="O445" s="308"/>
      <c r="P445" s="981"/>
      <c r="Q445"/>
    </row>
    <row r="446" spans="9:17" ht="13.8" hidden="1" outlineLevel="1">
      <c r="I446" s="522"/>
      <c r="J446" s="308"/>
      <c r="K446" s="308"/>
      <c r="L446" s="308"/>
      <c r="M446" s="308"/>
      <c r="N446" s="308"/>
      <c r="O446" s="308"/>
      <c r="P446" s="981"/>
      <c r="Q446"/>
    </row>
    <row r="447" spans="9:17" ht="13.8" hidden="1" outlineLevel="1">
      <c r="I447" s="522"/>
      <c r="J447" s="308"/>
      <c r="K447" s="308"/>
      <c r="L447" s="308"/>
      <c r="M447" s="308"/>
      <c r="N447" s="308"/>
      <c r="O447" s="308"/>
      <c r="P447" s="981"/>
      <c r="Q447"/>
    </row>
    <row r="448" spans="9:17" ht="13.8" hidden="1" outlineLevel="1">
      <c r="I448" s="522"/>
      <c r="J448" s="308"/>
      <c r="K448" s="308"/>
      <c r="L448" s="308"/>
      <c r="M448" s="308"/>
      <c r="N448" s="308"/>
      <c r="O448" s="308"/>
      <c r="P448" s="981"/>
      <c r="Q448"/>
    </row>
    <row r="449" spans="9:17" ht="13.8" hidden="1" outlineLevel="1">
      <c r="I449" s="522"/>
      <c r="J449" s="308"/>
      <c r="K449" s="308"/>
      <c r="L449" s="308"/>
      <c r="M449" s="308"/>
      <c r="N449" s="308"/>
      <c r="O449" s="308"/>
      <c r="P449" s="981"/>
      <c r="Q449"/>
    </row>
    <row r="450" spans="9:17" ht="13.8" hidden="1" outlineLevel="1">
      <c r="I450" s="522"/>
      <c r="J450" s="308"/>
      <c r="K450" s="308"/>
      <c r="L450" s="308"/>
      <c r="M450" s="308"/>
      <c r="N450" s="308"/>
      <c r="O450" s="308"/>
      <c r="P450" s="981"/>
      <c r="Q450"/>
    </row>
    <row r="451" spans="9:17" ht="13.8" hidden="1" outlineLevel="1">
      <c r="I451" s="522"/>
      <c r="J451" s="308"/>
      <c r="K451" s="308"/>
      <c r="L451" s="308"/>
      <c r="M451" s="308"/>
      <c r="N451" s="308"/>
      <c r="O451" s="308"/>
      <c r="P451" s="981"/>
      <c r="Q451"/>
    </row>
    <row r="452" spans="9:17" ht="13.8" hidden="1" outlineLevel="1">
      <c r="I452" s="522"/>
      <c r="J452" s="308"/>
      <c r="K452" s="308"/>
      <c r="L452" s="308"/>
      <c r="M452" s="308"/>
      <c r="N452" s="308"/>
      <c r="O452" s="308"/>
      <c r="P452" s="981"/>
      <c r="Q452"/>
    </row>
    <row r="453" spans="9:17" ht="13.8" hidden="1" outlineLevel="1">
      <c r="I453" s="522"/>
      <c r="J453" s="308"/>
      <c r="K453" s="308"/>
      <c r="L453" s="308"/>
      <c r="M453" s="308"/>
      <c r="N453" s="308"/>
      <c r="O453" s="308"/>
      <c r="P453" s="981"/>
      <c r="Q453"/>
    </row>
    <row r="454" spans="9:17" ht="13.8" hidden="1" outlineLevel="1">
      <c r="I454" s="522"/>
      <c r="J454" s="308"/>
      <c r="K454" s="308"/>
      <c r="L454" s="308"/>
      <c r="M454" s="308"/>
      <c r="N454" s="308"/>
      <c r="O454" s="308"/>
      <c r="P454" s="981"/>
      <c r="Q454"/>
    </row>
    <row r="455" spans="9:17" ht="13.8" hidden="1" outlineLevel="1">
      <c r="I455" s="522"/>
      <c r="J455" s="308"/>
      <c r="K455" s="308"/>
      <c r="L455" s="308"/>
      <c r="M455" s="308"/>
      <c r="N455" s="308"/>
      <c r="O455" s="308"/>
      <c r="P455" s="981"/>
      <c r="Q455"/>
    </row>
    <row r="456" spans="9:17" ht="13.8" hidden="1" outlineLevel="1">
      <c r="I456" s="522"/>
      <c r="J456" s="308"/>
      <c r="K456" s="308"/>
      <c r="L456" s="308"/>
      <c r="M456" s="308"/>
      <c r="N456" s="308"/>
      <c r="O456" s="308"/>
      <c r="P456" s="981"/>
      <c r="Q456"/>
    </row>
    <row r="457" spans="9:17" ht="13.8" hidden="1" outlineLevel="1">
      <c r="I457" s="522"/>
      <c r="J457" s="308"/>
      <c r="K457" s="308"/>
      <c r="L457" s="308"/>
      <c r="M457" s="308"/>
      <c r="N457" s="308"/>
      <c r="O457" s="308"/>
      <c r="P457" s="981"/>
      <c r="Q457"/>
    </row>
    <row r="458" spans="9:17" ht="13.8" hidden="1" outlineLevel="1">
      <c r="I458" s="522"/>
      <c r="J458" s="308"/>
      <c r="K458" s="308"/>
      <c r="L458" s="308"/>
      <c r="M458" s="308"/>
      <c r="N458" s="308"/>
      <c r="O458" s="308"/>
      <c r="P458" s="981"/>
      <c r="Q458"/>
    </row>
    <row r="459" spans="9:17" ht="13.8" hidden="1" outlineLevel="1">
      <c r="I459" s="522"/>
      <c r="J459" s="308"/>
      <c r="K459" s="308"/>
      <c r="L459" s="308"/>
      <c r="M459" s="308"/>
      <c r="N459" s="308"/>
      <c r="O459" s="308"/>
      <c r="P459" s="981"/>
      <c r="Q459"/>
    </row>
    <row r="460" spans="9:17" ht="13.8" hidden="1" outlineLevel="1">
      <c r="I460" s="522"/>
      <c r="J460" s="308"/>
      <c r="K460" s="308"/>
      <c r="L460" s="308"/>
      <c r="M460" s="308"/>
      <c r="N460" s="308"/>
      <c r="O460" s="308"/>
      <c r="P460" s="981"/>
      <c r="Q460"/>
    </row>
    <row r="461" spans="9:17" ht="13.8" hidden="1" outlineLevel="1">
      <c r="I461" s="522"/>
      <c r="J461" s="308"/>
      <c r="K461" s="308"/>
      <c r="L461" s="308"/>
      <c r="M461" s="308"/>
      <c r="N461" s="308"/>
      <c r="O461" s="308"/>
      <c r="P461" s="981"/>
      <c r="Q461"/>
    </row>
    <row r="462" spans="9:17" ht="13.8" hidden="1" outlineLevel="1">
      <c r="I462" s="522"/>
      <c r="J462" s="308"/>
      <c r="K462" s="308"/>
      <c r="L462" s="308"/>
      <c r="M462" s="308"/>
      <c r="N462" s="308"/>
      <c r="O462" s="308"/>
      <c r="P462" s="981"/>
      <c r="Q462"/>
    </row>
    <row r="463" spans="9:17" ht="13.8" hidden="1" outlineLevel="1">
      <c r="I463" s="522"/>
      <c r="J463" s="308"/>
      <c r="K463" s="308"/>
      <c r="L463" s="308"/>
      <c r="M463" s="308"/>
      <c r="N463" s="308"/>
      <c r="O463" s="308"/>
      <c r="P463" s="981"/>
      <c r="Q463"/>
    </row>
    <row r="464" spans="9:17" ht="13.8" hidden="1" outlineLevel="1">
      <c r="I464" s="522"/>
      <c r="J464" s="308"/>
      <c r="K464" s="308"/>
      <c r="L464" s="308"/>
      <c r="M464" s="308"/>
      <c r="N464" s="308"/>
      <c r="O464" s="308"/>
      <c r="P464" s="981"/>
      <c r="Q464"/>
    </row>
    <row r="465" spans="9:17" ht="13.8" collapsed="1">
      <c r="I465" s="522"/>
      <c r="J465" s="308"/>
      <c r="K465" s="308"/>
      <c r="L465" s="308"/>
      <c r="M465" s="308"/>
      <c r="N465" s="308"/>
      <c r="O465" s="308"/>
      <c r="P465" s="981"/>
      <c r="Q465"/>
    </row>
    <row r="466" spans="9:17" ht="13.8">
      <c r="I466" s="522"/>
      <c r="J466" s="308"/>
      <c r="K466" s="308"/>
      <c r="L466" s="308"/>
      <c r="M466" s="308"/>
      <c r="N466" s="308"/>
      <c r="O466" s="308"/>
      <c r="P466" s="981"/>
      <c r="Q466"/>
    </row>
    <row r="467" spans="9:17" ht="13.8">
      <c r="I467" s="522"/>
      <c r="J467" s="308"/>
      <c r="K467" s="308"/>
      <c r="L467" s="308"/>
      <c r="M467" s="308"/>
      <c r="N467" s="308"/>
      <c r="O467" s="308"/>
      <c r="P467" s="981"/>
      <c r="Q467"/>
    </row>
    <row r="468" spans="9:17" ht="13.8">
      <c r="I468" s="522"/>
      <c r="J468" s="308"/>
      <c r="K468" s="308"/>
      <c r="L468" s="308"/>
      <c r="M468" s="308"/>
      <c r="N468" s="308"/>
      <c r="O468" s="308"/>
      <c r="P468" s="981"/>
      <c r="Q468"/>
    </row>
    <row r="469" spans="9:17" ht="13.8">
      <c r="I469" s="522"/>
      <c r="J469" s="308"/>
      <c r="K469" s="308"/>
      <c r="L469" s="308"/>
      <c r="M469" s="308"/>
      <c r="N469" s="308"/>
      <c r="O469" s="308"/>
      <c r="P469" s="981"/>
      <c r="Q469"/>
    </row>
    <row r="470" spans="9:17" ht="13.8">
      <c r="I470" s="522"/>
      <c r="J470" s="308"/>
      <c r="K470" s="308"/>
      <c r="L470" s="308"/>
      <c r="M470" s="308"/>
      <c r="N470" s="308"/>
      <c r="O470" s="308"/>
      <c r="P470" s="981"/>
      <c r="Q470"/>
    </row>
    <row r="471" spans="9:17" ht="13.8">
      <c r="I471" s="522"/>
      <c r="J471" s="308"/>
      <c r="K471" s="308"/>
      <c r="L471" s="308"/>
      <c r="M471" s="308"/>
      <c r="N471" s="308"/>
      <c r="O471" s="308"/>
      <c r="P471" s="981"/>
      <c r="Q471"/>
    </row>
    <row r="472" spans="9:17" ht="13.8">
      <c r="I472" s="522"/>
      <c r="J472" s="308"/>
      <c r="K472" s="308"/>
      <c r="L472" s="308"/>
      <c r="M472" s="308"/>
      <c r="N472" s="308"/>
      <c r="O472" s="308"/>
      <c r="P472" s="981"/>
      <c r="Q472"/>
    </row>
    <row r="473" spans="9:17" ht="13.8">
      <c r="I473" s="522"/>
      <c r="J473" s="308"/>
      <c r="K473" s="308"/>
      <c r="L473" s="308"/>
      <c r="M473" s="308"/>
      <c r="N473" s="308"/>
      <c r="O473" s="308"/>
      <c r="P473" s="981"/>
      <c r="Q473"/>
    </row>
    <row r="474" spans="9:17" ht="13.8">
      <c r="I474" s="522"/>
      <c r="J474" s="308"/>
      <c r="K474" s="308"/>
      <c r="L474" s="308"/>
      <c r="M474" s="308"/>
      <c r="N474" s="308"/>
      <c r="O474" s="308"/>
      <c r="P474" s="981"/>
      <c r="Q474"/>
    </row>
    <row r="475" spans="9:17" ht="13.8">
      <c r="I475" s="522"/>
      <c r="J475" s="308"/>
      <c r="K475" s="308"/>
      <c r="L475" s="308"/>
      <c r="M475" s="308"/>
      <c r="N475" s="308"/>
      <c r="O475" s="308"/>
      <c r="P475" s="981"/>
      <c r="Q475"/>
    </row>
    <row r="476" spans="9:16" ht="13.8">
      <c r="I476" s="522"/>
      <c r="J476" s="308"/>
      <c r="K476" s="308"/>
      <c r="L476" s="308"/>
      <c r="M476" s="308"/>
      <c r="N476" s="308"/>
      <c r="O476" s="308"/>
      <c r="P476" s="981"/>
    </row>
    <row r="477" spans="9:16" ht="13.8">
      <c r="I477" s="522"/>
      <c r="J477" s="308"/>
      <c r="K477" s="308"/>
      <c r="L477" s="308"/>
      <c r="M477" s="308"/>
      <c r="N477" s="308"/>
      <c r="O477" s="308"/>
      <c r="P477" s="981"/>
    </row>
    <row r="478" spans="9:16" ht="13.8">
      <c r="I478" s="522"/>
      <c r="J478" s="308"/>
      <c r="K478" s="308"/>
      <c r="L478" s="308"/>
      <c r="M478" s="308"/>
      <c r="N478" s="308"/>
      <c r="O478" s="308"/>
      <c r="P478" s="981"/>
    </row>
    <row r="479" spans="9:16" ht="13.8">
      <c r="I479" s="522"/>
      <c r="J479" s="308"/>
      <c r="K479" s="308"/>
      <c r="L479" s="308"/>
      <c r="M479" s="308"/>
      <c r="N479" s="308"/>
      <c r="O479" s="308"/>
      <c r="P479" s="981"/>
    </row>
    <row r="480" spans="9:16" ht="13.8">
      <c r="I480" s="522"/>
      <c r="J480" s="308"/>
      <c r="K480" s="308"/>
      <c r="L480" s="308"/>
      <c r="M480" s="308"/>
      <c r="N480" s="308"/>
      <c r="O480" s="308"/>
      <c r="P480" s="981"/>
    </row>
    <row r="481" spans="9:16" ht="13.8">
      <c r="I481" s="522"/>
      <c r="J481" s="308"/>
      <c r="K481" s="308"/>
      <c r="L481" s="308"/>
      <c r="M481" s="308"/>
      <c r="N481" s="308"/>
      <c r="O481" s="308"/>
      <c r="P481" s="981"/>
    </row>
    <row r="482" spans="9:16" ht="13.8">
      <c r="I482" s="522"/>
      <c r="J482" s="308"/>
      <c r="K482" s="308"/>
      <c r="L482" s="308"/>
      <c r="M482" s="308"/>
      <c r="N482" s="308"/>
      <c r="O482" s="308"/>
      <c r="P482" s="981"/>
    </row>
    <row r="483" spans="9:16" ht="13.8">
      <c r="I483" s="522"/>
      <c r="J483" s="308"/>
      <c r="K483" s="308"/>
      <c r="L483" s="308"/>
      <c r="M483" s="308"/>
      <c r="N483" s="308"/>
      <c r="O483" s="308"/>
      <c r="P483" s="981"/>
    </row>
    <row r="484" spans="9:16" ht="13.8">
      <c r="I484" s="522"/>
      <c r="J484" s="308"/>
      <c r="K484" s="308"/>
      <c r="L484" s="308"/>
      <c r="M484" s="308"/>
      <c r="N484" s="308"/>
      <c r="O484" s="308"/>
      <c r="P484" s="981"/>
    </row>
    <row r="485" spans="9:16" ht="13.8">
      <c r="I485" s="522"/>
      <c r="J485" s="308"/>
      <c r="K485" s="308"/>
      <c r="L485" s="308"/>
      <c r="M485" s="308"/>
      <c r="N485" s="308"/>
      <c r="O485" s="308"/>
      <c r="P485" s="981"/>
    </row>
    <row r="486" spans="9:16" ht="13.8">
      <c r="I486" s="522"/>
      <c r="J486" s="308"/>
      <c r="K486" s="308"/>
      <c r="L486" s="308"/>
      <c r="M486" s="308"/>
      <c r="N486" s="308"/>
      <c r="O486" s="308"/>
      <c r="P486" s="981"/>
    </row>
    <row r="487" spans="9:16" ht="13.8">
      <c r="I487" s="522"/>
      <c r="J487" s="308"/>
      <c r="K487" s="308"/>
      <c r="L487" s="308"/>
      <c r="M487" s="308"/>
      <c r="N487" s="308"/>
      <c r="O487" s="308"/>
      <c r="P487" s="981"/>
    </row>
    <row r="488" spans="9:16" ht="13.8">
      <c r="I488" s="522"/>
      <c r="J488" s="308"/>
      <c r="K488" s="308"/>
      <c r="L488" s="308"/>
      <c r="M488" s="308"/>
      <c r="N488" s="308"/>
      <c r="O488" s="308"/>
      <c r="P488" s="981"/>
    </row>
    <row r="489" spans="9:16" ht="13.8">
      <c r="I489" s="522"/>
      <c r="J489" s="308"/>
      <c r="K489" s="308"/>
      <c r="L489" s="308"/>
      <c r="M489" s="308"/>
      <c r="N489" s="308"/>
      <c r="O489" s="308"/>
      <c r="P489" s="981"/>
    </row>
    <row r="490" spans="9:16" ht="13.8">
      <c r="I490" s="522"/>
      <c r="J490" s="308"/>
      <c r="K490" s="308"/>
      <c r="L490" s="308"/>
      <c r="M490" s="308"/>
      <c r="N490" s="308"/>
      <c r="O490" s="308"/>
      <c r="P490" s="981"/>
    </row>
    <row r="491" spans="9:16" ht="13.8">
      <c r="I491" s="522"/>
      <c r="J491" s="308"/>
      <c r="K491" s="308"/>
      <c r="L491" s="308"/>
      <c r="M491" s="308"/>
      <c r="N491" s="308"/>
      <c r="O491" s="308"/>
      <c r="P491" s="981"/>
    </row>
    <row r="492" spans="9:16" ht="13.8">
      <c r="I492" s="522"/>
      <c r="J492" s="308"/>
      <c r="K492" s="308"/>
      <c r="L492" s="308"/>
      <c r="M492" s="308"/>
      <c r="N492" s="308"/>
      <c r="O492" s="308"/>
      <c r="P492" s="981"/>
    </row>
    <row r="493" spans="9:16" ht="13.8">
      <c r="I493" s="522"/>
      <c r="J493" s="308"/>
      <c r="K493" s="308"/>
      <c r="L493" s="308"/>
      <c r="M493" s="308"/>
      <c r="N493" s="308"/>
      <c r="O493" s="308"/>
      <c r="P493" s="981"/>
    </row>
    <row r="494" spans="9:16" ht="13.8">
      <c r="I494" s="522"/>
      <c r="J494" s="308"/>
      <c r="K494" s="308"/>
      <c r="L494" s="308"/>
      <c r="M494" s="308"/>
      <c r="N494" s="308"/>
      <c r="O494" s="308"/>
      <c r="P494" s="981"/>
    </row>
    <row r="495" spans="9:16" ht="13.8">
      <c r="I495" s="522"/>
      <c r="J495" s="308"/>
      <c r="K495" s="308"/>
      <c r="L495" s="308"/>
      <c r="M495" s="308"/>
      <c r="N495" s="308"/>
      <c r="O495" s="308"/>
      <c r="P495" s="981"/>
    </row>
    <row r="496" spans="9:16" ht="13.8">
      <c r="I496" s="522"/>
      <c r="J496" s="308"/>
      <c r="K496" s="308"/>
      <c r="L496" s="308"/>
      <c r="M496" s="308"/>
      <c r="N496" s="308"/>
      <c r="O496" s="308"/>
      <c r="P496" s="981"/>
    </row>
    <row r="497" spans="9:16" ht="13.8">
      <c r="I497" s="522"/>
      <c r="J497" s="308"/>
      <c r="K497" s="308"/>
      <c r="L497" s="308"/>
      <c r="M497" s="308"/>
      <c r="N497" s="308"/>
      <c r="O497" s="308"/>
      <c r="P497" s="981"/>
    </row>
    <row r="498" spans="9:16" ht="13.8">
      <c r="I498" s="522"/>
      <c r="J498" s="308"/>
      <c r="K498" s="308"/>
      <c r="L498" s="308"/>
      <c r="M498" s="308"/>
      <c r="N498" s="308"/>
      <c r="O498" s="308"/>
      <c r="P498" s="981"/>
    </row>
    <row r="499" spans="9:16" ht="13.8">
      <c r="I499" s="522"/>
      <c r="J499" s="308"/>
      <c r="K499" s="308"/>
      <c r="L499" s="308"/>
      <c r="M499" s="308"/>
      <c r="N499" s="308"/>
      <c r="O499" s="308"/>
      <c r="P499" s="981"/>
    </row>
    <row r="500" spans="9:16" ht="13.8">
      <c r="I500" s="522"/>
      <c r="J500" s="308"/>
      <c r="K500" s="308"/>
      <c r="L500" s="308"/>
      <c r="M500" s="308"/>
      <c r="N500" s="308"/>
      <c r="O500" s="308"/>
      <c r="P500" s="981"/>
    </row>
    <row r="501" spans="9:16" ht="13.8">
      <c r="I501" s="522"/>
      <c r="J501" s="308"/>
      <c r="K501" s="308"/>
      <c r="L501" s="308"/>
      <c r="M501" s="308"/>
      <c r="N501" s="308"/>
      <c r="O501" s="308"/>
      <c r="P501" s="981"/>
    </row>
    <row r="502" spans="9:16" ht="13.8">
      <c r="I502" s="522"/>
      <c r="J502" s="308"/>
      <c r="K502" s="308"/>
      <c r="L502" s="308"/>
      <c r="M502" s="308"/>
      <c r="N502" s="308"/>
      <c r="O502" s="308"/>
      <c r="P502" s="981"/>
    </row>
    <row r="503" spans="9:16" ht="13.8">
      <c r="I503" s="522"/>
      <c r="J503" s="308"/>
      <c r="K503" s="308"/>
      <c r="L503" s="308"/>
      <c r="M503" s="308"/>
      <c r="N503" s="308"/>
      <c r="O503" s="308"/>
      <c r="P503" s="981"/>
    </row>
    <row r="504" spans="9:16" ht="13.8">
      <c r="I504" s="522"/>
      <c r="J504" s="308"/>
      <c r="K504" s="308"/>
      <c r="L504" s="308"/>
      <c r="M504" s="308"/>
      <c r="N504" s="308"/>
      <c r="O504" s="308"/>
      <c r="P504" s="981"/>
    </row>
    <row r="505" spans="9:16" ht="13.8">
      <c r="I505" s="522"/>
      <c r="J505" s="308"/>
      <c r="K505" s="308"/>
      <c r="L505" s="308"/>
      <c r="M505" s="308"/>
      <c r="N505" s="308"/>
      <c r="O505" s="308"/>
      <c r="P505" s="981"/>
    </row>
    <row r="506" spans="9:16" ht="13.8">
      <c r="I506" s="522"/>
      <c r="J506" s="308"/>
      <c r="K506" s="308"/>
      <c r="L506" s="308"/>
      <c r="M506" s="308"/>
      <c r="N506" s="308"/>
      <c r="O506" s="308"/>
      <c r="P506" s="981"/>
    </row>
    <row r="507" spans="9:16" ht="13.8">
      <c r="I507" s="522"/>
      <c r="J507" s="308"/>
      <c r="K507" s="308"/>
      <c r="L507" s="308"/>
      <c r="M507" s="308"/>
      <c r="N507" s="308"/>
      <c r="O507" s="308"/>
      <c r="P507" s="981"/>
    </row>
    <row r="508" spans="9:16" ht="13.8">
      <c r="I508" s="522"/>
      <c r="J508" s="308"/>
      <c r="K508" s="308"/>
      <c r="L508" s="308"/>
      <c r="M508" s="308"/>
      <c r="N508" s="308"/>
      <c r="O508" s="308"/>
      <c r="P508" s="981"/>
    </row>
    <row r="509" spans="9:16" ht="13.8">
      <c r="I509" s="522"/>
      <c r="J509" s="308"/>
      <c r="K509" s="308"/>
      <c r="L509" s="308"/>
      <c r="M509" s="308"/>
      <c r="N509" s="308"/>
      <c r="O509" s="308"/>
      <c r="P509" s="981"/>
    </row>
    <row r="510" spans="9:16" ht="13.8">
      <c r="I510" s="522"/>
      <c r="J510" s="308"/>
      <c r="K510" s="308"/>
      <c r="L510" s="308"/>
      <c r="M510" s="308"/>
      <c r="N510" s="308"/>
      <c r="O510" s="308"/>
      <c r="P510" s="981"/>
    </row>
    <row r="511" spans="9:16" ht="13.8">
      <c r="I511" s="522"/>
      <c r="J511" s="308"/>
      <c r="K511" s="308"/>
      <c r="L511" s="308"/>
      <c r="M511" s="308"/>
      <c r="N511" s="308"/>
      <c r="O511" s="308"/>
      <c r="P511" s="981"/>
    </row>
    <row r="512" spans="9:16" ht="13.8">
      <c r="I512" s="522"/>
      <c r="J512" s="308"/>
      <c r="K512" s="308"/>
      <c r="L512" s="308"/>
      <c r="M512" s="308"/>
      <c r="N512" s="308"/>
      <c r="O512" s="308"/>
      <c r="P512" s="981"/>
    </row>
    <row r="513" spans="9:16" ht="13.8">
      <c r="I513" s="522"/>
      <c r="J513" s="308"/>
      <c r="K513" s="308"/>
      <c r="L513" s="308"/>
      <c r="M513" s="308"/>
      <c r="N513" s="308"/>
      <c r="O513" s="308"/>
      <c r="P513" s="981"/>
    </row>
    <row r="514" spans="9:16" ht="13.8">
      <c r="I514" s="522"/>
      <c r="J514" s="308"/>
      <c r="K514" s="308"/>
      <c r="L514" s="308"/>
      <c r="M514" s="308"/>
      <c r="N514" s="308"/>
      <c r="O514" s="308"/>
      <c r="P514" s="981"/>
    </row>
    <row r="515" spans="9:16" ht="13.8">
      <c r="I515" s="522"/>
      <c r="J515" s="308"/>
      <c r="K515" s="308"/>
      <c r="L515" s="308"/>
      <c r="M515" s="308"/>
      <c r="N515" s="308"/>
      <c r="O515" s="308"/>
      <c r="P515" s="981"/>
    </row>
    <row r="516" spans="9:16" ht="13.8">
      <c r="I516" s="522"/>
      <c r="J516" s="308"/>
      <c r="K516" s="308"/>
      <c r="L516" s="308"/>
      <c r="M516" s="308"/>
      <c r="N516" s="308"/>
      <c r="O516" s="308"/>
      <c r="P516" s="981"/>
    </row>
    <row r="517" spans="9:16" ht="13.8">
      <c r="I517" s="522"/>
      <c r="J517" s="308"/>
      <c r="K517" s="308"/>
      <c r="L517" s="308"/>
      <c r="M517" s="308"/>
      <c r="N517" s="308"/>
      <c r="O517" s="308"/>
      <c r="P517" s="981"/>
    </row>
    <row r="518" spans="9:16" ht="13.8">
      <c r="I518" s="522"/>
      <c r="J518" s="308"/>
      <c r="K518" s="308"/>
      <c r="L518" s="308"/>
      <c r="M518" s="308"/>
      <c r="N518" s="308"/>
      <c r="O518" s="308"/>
      <c r="P518" s="981"/>
    </row>
    <row r="519" spans="9:16" ht="13.8">
      <c r="I519" s="522"/>
      <c r="J519" s="308"/>
      <c r="K519" s="308"/>
      <c r="L519" s="308"/>
      <c r="M519" s="308"/>
      <c r="N519" s="308"/>
      <c r="O519" s="308"/>
      <c r="P519" s="981"/>
    </row>
    <row r="520" spans="9:16" ht="13.8">
      <c r="I520" s="522"/>
      <c r="J520" s="308"/>
      <c r="K520" s="308"/>
      <c r="L520" s="308"/>
      <c r="M520" s="308"/>
      <c r="N520" s="308"/>
      <c r="O520" s="308"/>
      <c r="P520" s="981"/>
    </row>
    <row r="521" spans="9:16" ht="13.8">
      <c r="I521" s="522"/>
      <c r="J521" s="308"/>
      <c r="K521" s="308"/>
      <c r="L521" s="308"/>
      <c r="M521" s="308"/>
      <c r="N521" s="308"/>
      <c r="O521" s="308"/>
      <c r="P521" s="981"/>
    </row>
    <row r="522" spans="9:16" ht="13.8">
      <c r="I522" s="522"/>
      <c r="J522" s="308"/>
      <c r="K522" s="308"/>
      <c r="L522" s="308"/>
      <c r="M522" s="308"/>
      <c r="N522" s="308"/>
      <c r="O522" s="308"/>
      <c r="P522" s="981"/>
    </row>
    <row r="523" spans="9:16" ht="13.8">
      <c r="I523" s="522"/>
      <c r="J523" s="308"/>
      <c r="K523" s="308"/>
      <c r="L523" s="308"/>
      <c r="M523" s="308"/>
      <c r="N523" s="308"/>
      <c r="O523" s="308"/>
      <c r="P523" s="981"/>
    </row>
    <row r="524" spans="9:16" ht="13.8">
      <c r="I524" s="522"/>
      <c r="J524" s="308"/>
      <c r="K524" s="308"/>
      <c r="L524" s="308"/>
      <c r="M524" s="308"/>
      <c r="N524" s="308"/>
      <c r="O524" s="308"/>
      <c r="P524" s="981"/>
    </row>
    <row r="525" spans="9:16" ht="13.8">
      <c r="I525" s="522"/>
      <c r="J525" s="308"/>
      <c r="K525" s="308"/>
      <c r="L525" s="308"/>
      <c r="M525" s="308"/>
      <c r="N525" s="308"/>
      <c r="O525" s="308"/>
      <c r="P525" s="981"/>
    </row>
    <row r="526" spans="9:16" ht="13.8">
      <c r="I526" s="522"/>
      <c r="J526" s="308"/>
      <c r="K526" s="308"/>
      <c r="L526" s="308"/>
      <c r="M526" s="308"/>
      <c r="N526" s="308"/>
      <c r="O526" s="308"/>
      <c r="P526" s="981"/>
    </row>
    <row r="527" spans="9:16" ht="13.8">
      <c r="I527" s="522"/>
      <c r="J527" s="308"/>
      <c r="K527" s="308"/>
      <c r="L527" s="308"/>
      <c r="M527" s="308"/>
      <c r="N527" s="308"/>
      <c r="O527" s="308"/>
      <c r="P527" s="981"/>
    </row>
    <row r="528" spans="9:16" ht="13.8">
      <c r="I528" s="522"/>
      <c r="J528" s="308"/>
      <c r="K528" s="308"/>
      <c r="L528" s="308"/>
      <c r="M528" s="308"/>
      <c r="N528" s="308"/>
      <c r="O528" s="308"/>
      <c r="P528" s="981"/>
    </row>
    <row r="529" spans="9:16" ht="13.8">
      <c r="I529" s="522"/>
      <c r="J529" s="308"/>
      <c r="K529" s="308"/>
      <c r="L529" s="308"/>
      <c r="M529" s="308"/>
      <c r="N529" s="308"/>
      <c r="O529" s="308"/>
      <c r="P529" s="981"/>
    </row>
    <row r="530" spans="9:16" ht="13.8">
      <c r="I530" s="522"/>
      <c r="J530" s="308"/>
      <c r="K530" s="308"/>
      <c r="L530" s="308"/>
      <c r="M530" s="308"/>
      <c r="N530" s="308"/>
      <c r="O530" s="308"/>
      <c r="P530" s="981"/>
    </row>
    <row r="531" spans="9:16" ht="13.8">
      <c r="I531" s="522"/>
      <c r="J531" s="308"/>
      <c r="K531" s="308"/>
      <c r="L531" s="308"/>
      <c r="M531" s="308"/>
      <c r="N531" s="308"/>
      <c r="O531" s="308"/>
      <c r="P531" s="981"/>
    </row>
    <row r="532" spans="9:16" ht="13.8">
      <c r="I532" s="522"/>
      <c r="J532" s="308"/>
      <c r="K532" s="308"/>
      <c r="L532" s="308"/>
      <c r="M532" s="308"/>
      <c r="N532" s="308"/>
      <c r="O532" s="308"/>
      <c r="P532" s="981"/>
    </row>
    <row r="533" spans="9:16" ht="13.8">
      <c r="I533" s="522"/>
      <c r="J533" s="308"/>
      <c r="K533" s="308"/>
      <c r="L533" s="308"/>
      <c r="M533" s="308"/>
      <c r="N533" s="308"/>
      <c r="O533" s="308"/>
      <c r="P533" s="981"/>
    </row>
    <row r="534" spans="9:16" ht="13.8">
      <c r="I534" s="522"/>
      <c r="J534" s="308"/>
      <c r="K534" s="308"/>
      <c r="L534" s="308"/>
      <c r="M534" s="308"/>
      <c r="N534" s="308"/>
      <c r="O534" s="308"/>
      <c r="P534" s="981"/>
    </row>
    <row r="535" spans="9:16" ht="13.8">
      <c r="I535" s="522"/>
      <c r="J535" s="308"/>
      <c r="K535" s="308"/>
      <c r="L535" s="308"/>
      <c r="M535" s="308"/>
      <c r="N535" s="308"/>
      <c r="O535" s="308"/>
      <c r="P535" s="981"/>
    </row>
    <row r="536" spans="9:16" ht="13.8">
      <c r="I536" s="522"/>
      <c r="J536" s="308"/>
      <c r="K536" s="308"/>
      <c r="L536" s="308"/>
      <c r="M536" s="308"/>
      <c r="N536" s="308"/>
      <c r="O536" s="308"/>
      <c r="P536" s="981"/>
    </row>
    <row r="537" spans="9:16" ht="13.8">
      <c r="I537" s="522"/>
      <c r="J537" s="308"/>
      <c r="K537" s="308"/>
      <c r="L537" s="308"/>
      <c r="M537" s="308"/>
      <c r="N537" s="308"/>
      <c r="O537" s="308"/>
      <c r="P537" s="981"/>
    </row>
    <row r="538" spans="9:16" ht="13.8">
      <c r="I538" s="522"/>
      <c r="J538" s="308"/>
      <c r="K538" s="308"/>
      <c r="L538" s="308"/>
      <c r="M538" s="308"/>
      <c r="N538" s="308"/>
      <c r="O538" s="308"/>
      <c r="P538" s="981"/>
    </row>
    <row r="539" spans="9:16" ht="13.8">
      <c r="I539" s="522"/>
      <c r="J539" s="308"/>
      <c r="K539" s="308"/>
      <c r="L539" s="308"/>
      <c r="M539" s="308"/>
      <c r="N539" s="308"/>
      <c r="O539" s="308"/>
      <c r="P539" s="981"/>
    </row>
    <row r="540" spans="9:16" ht="13.8">
      <c r="I540" s="522"/>
      <c r="J540" s="308"/>
      <c r="K540" s="308"/>
      <c r="L540" s="308"/>
      <c r="M540" s="308"/>
      <c r="N540" s="308"/>
      <c r="O540" s="308"/>
      <c r="P540" s="981"/>
    </row>
    <row r="541" spans="9:16" ht="13.8">
      <c r="I541" s="522"/>
      <c r="J541" s="308"/>
      <c r="K541" s="308"/>
      <c r="L541" s="308"/>
      <c r="M541" s="308"/>
      <c r="N541" s="308"/>
      <c r="O541" s="308"/>
      <c r="P541" s="981"/>
    </row>
    <row r="542" spans="9:16" ht="13.8">
      <c r="I542" s="522"/>
      <c r="J542" s="308"/>
      <c r="K542" s="308"/>
      <c r="L542" s="308"/>
      <c r="M542" s="308"/>
      <c r="N542" s="308"/>
      <c r="O542" s="308"/>
      <c r="P542" s="981"/>
    </row>
    <row r="543" spans="9:16" ht="13.8">
      <c r="I543" s="522"/>
      <c r="J543" s="308"/>
      <c r="K543" s="308"/>
      <c r="L543" s="308"/>
      <c r="M543" s="308"/>
      <c r="N543" s="308"/>
      <c r="O543" s="308"/>
      <c r="P543" s="981"/>
    </row>
    <row r="544" spans="9:16" ht="13.8">
      <c r="I544" s="522"/>
      <c r="J544" s="308"/>
      <c r="K544" s="308"/>
      <c r="L544" s="308"/>
      <c r="M544" s="308"/>
      <c r="N544" s="308"/>
      <c r="O544" s="308"/>
      <c r="P544" s="981"/>
    </row>
    <row r="545" spans="9:16" ht="13.8">
      <c r="I545" s="522"/>
      <c r="J545" s="308"/>
      <c r="K545" s="308"/>
      <c r="L545" s="308"/>
      <c r="M545" s="308"/>
      <c r="N545" s="308"/>
      <c r="O545" s="308"/>
      <c r="P545" s="981"/>
    </row>
    <row r="546" spans="9:16" ht="13.8">
      <c r="I546" s="522"/>
      <c r="J546" s="308"/>
      <c r="K546" s="308"/>
      <c r="L546" s="308"/>
      <c r="M546" s="308"/>
      <c r="N546" s="308"/>
      <c r="O546" s="308"/>
      <c r="P546" s="981"/>
    </row>
    <row r="547" spans="9:16" ht="13.8">
      <c r="I547" s="522"/>
      <c r="J547" s="308"/>
      <c r="K547" s="308"/>
      <c r="L547" s="308"/>
      <c r="M547" s="308"/>
      <c r="N547" s="308"/>
      <c r="O547" s="308"/>
      <c r="P547" s="981"/>
    </row>
    <row r="548" spans="9:16" ht="13.8">
      <c r="I548" s="522"/>
      <c r="J548" s="308"/>
      <c r="K548" s="308"/>
      <c r="L548" s="308"/>
      <c r="M548" s="308"/>
      <c r="N548" s="308"/>
      <c r="O548" s="308"/>
      <c r="P548" s="981"/>
    </row>
    <row r="549" spans="9:16" ht="13.8">
      <c r="I549" s="522"/>
      <c r="J549" s="308"/>
      <c r="K549" s="308"/>
      <c r="L549" s="308"/>
      <c r="M549" s="308"/>
      <c r="N549" s="308"/>
      <c r="O549" s="308"/>
      <c r="P549" s="981"/>
    </row>
    <row r="550" spans="9:16" ht="13.8">
      <c r="I550" s="522"/>
      <c r="J550" s="308"/>
      <c r="K550" s="308"/>
      <c r="L550" s="308"/>
      <c r="M550" s="308"/>
      <c r="N550" s="308"/>
      <c r="O550" s="308"/>
      <c r="P550" s="981"/>
    </row>
    <row r="551" spans="9:16" ht="13.8">
      <c r="I551" s="522"/>
      <c r="J551" s="308"/>
      <c r="K551" s="308"/>
      <c r="L551" s="308"/>
      <c r="M551" s="308"/>
      <c r="N551" s="308"/>
      <c r="O551" s="308"/>
      <c r="P551" s="981"/>
    </row>
    <row r="552" spans="9:16" ht="13.8">
      <c r="I552" s="522"/>
      <c r="J552" s="308"/>
      <c r="K552" s="308"/>
      <c r="L552" s="308"/>
      <c r="M552" s="308"/>
      <c r="N552" s="308"/>
      <c r="O552" s="308"/>
      <c r="P552" s="981"/>
    </row>
    <row r="553" spans="9:16" ht="13.8">
      <c r="I553" s="522"/>
      <c r="J553" s="308"/>
      <c r="K553" s="308"/>
      <c r="L553" s="308"/>
      <c r="M553" s="308"/>
      <c r="N553" s="308"/>
      <c r="O553" s="308"/>
      <c r="P553" s="981"/>
    </row>
    <row r="554" spans="9:16" ht="13.8">
      <c r="I554" s="522"/>
      <c r="J554" s="308"/>
      <c r="K554" s="308"/>
      <c r="L554" s="308"/>
      <c r="M554" s="308"/>
      <c r="N554" s="308"/>
      <c r="O554" s="308"/>
      <c r="P554" s="981"/>
    </row>
    <row r="555" spans="9:16" ht="13.8">
      <c r="I555" s="522"/>
      <c r="J555" s="308"/>
      <c r="K555" s="308"/>
      <c r="L555" s="308"/>
      <c r="M555" s="308"/>
      <c r="N555" s="308"/>
      <c r="O555" s="308"/>
      <c r="P555" s="981"/>
    </row>
    <row r="556" spans="9:16" ht="13.8">
      <c r="I556" s="522"/>
      <c r="J556" s="308"/>
      <c r="K556" s="308"/>
      <c r="L556" s="308"/>
      <c r="M556" s="308"/>
      <c r="N556" s="308"/>
      <c r="O556" s="308"/>
      <c r="P556" s="981"/>
    </row>
    <row r="557" spans="9:16" ht="13.8">
      <c r="I557" s="522"/>
      <c r="J557" s="308"/>
      <c r="K557" s="308"/>
      <c r="L557" s="308"/>
      <c r="M557" s="308"/>
      <c r="N557" s="308"/>
      <c r="O557" s="308"/>
      <c r="P557" s="981"/>
    </row>
    <row r="558" spans="9:16" ht="13.8">
      <c r="I558" s="522"/>
      <c r="J558" s="308"/>
      <c r="K558" s="308"/>
      <c r="L558" s="308"/>
      <c r="M558" s="308"/>
      <c r="N558" s="308"/>
      <c r="O558" s="308"/>
      <c r="P558" s="981"/>
    </row>
    <row r="559" spans="9:16" ht="13.8">
      <c r="I559" s="522"/>
      <c r="J559" s="308"/>
      <c r="K559" s="308"/>
      <c r="L559" s="308"/>
      <c r="M559" s="308"/>
      <c r="N559" s="308"/>
      <c r="O559" s="308"/>
      <c r="P559" s="981"/>
    </row>
    <row r="560" spans="9:16" ht="13.8">
      <c r="I560" s="522"/>
      <c r="J560" s="308"/>
      <c r="K560" s="308"/>
      <c r="L560" s="308"/>
      <c r="M560" s="308"/>
      <c r="N560" s="308"/>
      <c r="O560" s="308"/>
      <c r="P560" s="981"/>
    </row>
    <row r="561" spans="9:16" ht="13.8">
      <c r="I561" s="522"/>
      <c r="J561" s="308"/>
      <c r="K561" s="308"/>
      <c r="L561" s="308"/>
      <c r="M561" s="308"/>
      <c r="N561" s="308"/>
      <c r="O561" s="308"/>
      <c r="P561" s="981"/>
    </row>
    <row r="562" spans="9:16" ht="13.8">
      <c r="I562" s="522"/>
      <c r="J562" s="308"/>
      <c r="K562" s="308"/>
      <c r="L562" s="308"/>
      <c r="M562" s="308"/>
      <c r="N562" s="308"/>
      <c r="O562" s="308"/>
      <c r="P562" s="981"/>
    </row>
    <row r="563" spans="9:16" ht="13.8">
      <c r="I563" s="522"/>
      <c r="J563" s="308"/>
      <c r="K563" s="308"/>
      <c r="L563" s="308"/>
      <c r="M563" s="308"/>
      <c r="N563" s="308"/>
      <c r="O563" s="308"/>
      <c r="P563" s="981"/>
    </row>
    <row r="564" spans="9:16" ht="13.8">
      <c r="I564" s="522"/>
      <c r="J564" s="308"/>
      <c r="K564" s="308"/>
      <c r="L564" s="308"/>
      <c r="M564" s="308"/>
      <c r="N564" s="308"/>
      <c r="O564" s="308"/>
      <c r="P564" s="981"/>
    </row>
    <row r="565" spans="9:16" ht="13.8">
      <c r="I565" s="522"/>
      <c r="J565" s="308"/>
      <c r="K565" s="308"/>
      <c r="L565" s="308"/>
      <c r="M565" s="308"/>
      <c r="N565" s="308"/>
      <c r="O565" s="308"/>
      <c r="P565" s="981"/>
    </row>
    <row r="566" spans="9:16" ht="13.8">
      <c r="I566" s="522"/>
      <c r="J566" s="308"/>
      <c r="K566" s="308"/>
      <c r="L566" s="308"/>
      <c r="M566" s="308"/>
      <c r="N566" s="308"/>
      <c r="O566" s="308"/>
      <c r="P566" s="981"/>
    </row>
    <row r="567" spans="9:16" ht="13.8">
      <c r="I567" s="522"/>
      <c r="J567" s="308"/>
      <c r="K567" s="308"/>
      <c r="L567" s="308"/>
      <c r="M567" s="308"/>
      <c r="N567" s="308"/>
      <c r="O567" s="308"/>
      <c r="P567" s="981"/>
    </row>
    <row r="568" spans="9:16" ht="13.8">
      <c r="I568" s="522"/>
      <c r="J568" s="308"/>
      <c r="K568" s="308"/>
      <c r="L568" s="308"/>
      <c r="M568" s="308"/>
      <c r="N568" s="308"/>
      <c r="O568" s="308"/>
      <c r="P568" s="981"/>
    </row>
    <row r="569" spans="9:16" ht="13.8">
      <c r="I569" s="522"/>
      <c r="J569" s="308"/>
      <c r="K569" s="308"/>
      <c r="L569" s="308"/>
      <c r="M569" s="308"/>
      <c r="N569" s="308"/>
      <c r="O569" s="308"/>
      <c r="P569" s="981"/>
    </row>
    <row r="570" spans="9:16" ht="13.8">
      <c r="I570" s="522"/>
      <c r="J570" s="308"/>
      <c r="K570" s="308"/>
      <c r="L570" s="308"/>
      <c r="M570" s="308"/>
      <c r="N570" s="308"/>
      <c r="O570" s="308"/>
      <c r="P570" s="981"/>
    </row>
    <row r="571" spans="9:16" ht="13.8">
      <c r="I571" s="522"/>
      <c r="J571" s="308"/>
      <c r="K571" s="308"/>
      <c r="L571" s="308"/>
      <c r="M571" s="308"/>
      <c r="N571" s="308"/>
      <c r="O571" s="308"/>
      <c r="P571" s="981"/>
    </row>
    <row r="572" spans="9:16" ht="13.8">
      <c r="I572" s="522"/>
      <c r="J572" s="308"/>
      <c r="K572" s="308"/>
      <c r="L572" s="308"/>
      <c r="M572" s="308"/>
      <c r="N572" s="308"/>
      <c r="O572" s="308"/>
      <c r="P572" s="981"/>
    </row>
    <row r="573" spans="9:16" ht="13.8">
      <c r="I573" s="522"/>
      <c r="J573" s="308"/>
      <c r="K573" s="308"/>
      <c r="L573" s="308"/>
      <c r="M573" s="308"/>
      <c r="N573" s="308"/>
      <c r="O573" s="308"/>
      <c r="P573" s="981"/>
    </row>
    <row r="574" spans="9:16" ht="13.8">
      <c r="I574" s="522"/>
      <c r="J574" s="308"/>
      <c r="K574" s="308"/>
      <c r="L574" s="308"/>
      <c r="M574" s="308"/>
      <c r="N574" s="308"/>
      <c r="O574" s="308"/>
      <c r="P574" s="981"/>
    </row>
    <row r="575" spans="9:16" ht="13.8">
      <c r="I575" s="522"/>
      <c r="J575" s="308"/>
      <c r="K575" s="308"/>
      <c r="L575" s="308"/>
      <c r="M575" s="308"/>
      <c r="N575" s="308"/>
      <c r="O575" s="308"/>
      <c r="P575" s="981"/>
    </row>
    <row r="576" spans="9:16" ht="13.8">
      <c r="I576" s="522"/>
      <c r="J576" s="308"/>
      <c r="K576" s="308"/>
      <c r="L576" s="308"/>
      <c r="M576" s="308"/>
      <c r="N576" s="308"/>
      <c r="O576" s="308"/>
      <c r="P576" s="981"/>
    </row>
    <row r="577" spans="9:16" ht="13.8">
      <c r="I577" s="522"/>
      <c r="J577" s="308"/>
      <c r="K577" s="308"/>
      <c r="L577" s="308"/>
      <c r="M577" s="308"/>
      <c r="N577" s="308"/>
      <c r="O577" s="308"/>
      <c r="P577" s="981"/>
    </row>
    <row r="578" spans="9:16" ht="13.8">
      <c r="I578" s="522"/>
      <c r="J578" s="308"/>
      <c r="K578" s="308"/>
      <c r="L578" s="308"/>
      <c r="M578" s="308"/>
      <c r="N578" s="308"/>
      <c r="O578" s="308"/>
      <c r="P578" s="981"/>
    </row>
    <row r="579" spans="9:16" ht="13.8">
      <c r="I579" s="522"/>
      <c r="J579" s="308"/>
      <c r="K579" s="308"/>
      <c r="L579" s="308"/>
      <c r="M579" s="308"/>
      <c r="N579" s="308"/>
      <c r="O579" s="308"/>
      <c r="P579" s="981"/>
    </row>
    <row r="580" spans="9:16" ht="13.8">
      <c r="I580" s="522"/>
      <c r="J580" s="308"/>
      <c r="K580" s="308"/>
      <c r="L580" s="308"/>
      <c r="M580" s="308"/>
      <c r="N580" s="308"/>
      <c r="O580" s="308"/>
      <c r="P580" s="981"/>
    </row>
    <row r="581" spans="9:16" ht="13.8">
      <c r="I581" s="522"/>
      <c r="J581" s="308"/>
      <c r="K581" s="308"/>
      <c r="L581" s="308"/>
      <c r="M581" s="308"/>
      <c r="N581" s="308"/>
      <c r="O581" s="308"/>
      <c r="P581" s="981"/>
    </row>
    <row r="582" spans="9:16" ht="13.8">
      <c r="I582" s="522"/>
      <c r="J582" s="308"/>
      <c r="K582" s="308"/>
      <c r="L582" s="308"/>
      <c r="M582" s="308"/>
      <c r="N582" s="308"/>
      <c r="O582" s="308"/>
      <c r="P582" s="981"/>
    </row>
    <row r="583" spans="9:16" ht="13.8">
      <c r="I583" s="522"/>
      <c r="J583" s="308"/>
      <c r="K583" s="308"/>
      <c r="L583" s="308"/>
      <c r="M583" s="308"/>
      <c r="N583" s="308"/>
      <c r="O583" s="308"/>
      <c r="P583" s="981"/>
    </row>
    <row r="584" spans="9:16" ht="13.8">
      <c r="I584" s="522"/>
      <c r="J584" s="308"/>
      <c r="K584" s="308"/>
      <c r="L584" s="308"/>
      <c r="M584" s="308"/>
      <c r="N584" s="308"/>
      <c r="O584" s="308"/>
      <c r="P584" s="981"/>
    </row>
    <row r="585" spans="9:16" ht="13.8">
      <c r="I585" s="522"/>
      <c r="J585" s="308"/>
      <c r="K585" s="308"/>
      <c r="L585" s="308"/>
      <c r="M585" s="308"/>
      <c r="N585" s="308"/>
      <c r="O585" s="308"/>
      <c r="P585" s="981"/>
    </row>
    <row r="586" spans="9:16" ht="13.8">
      <c r="I586" s="522"/>
      <c r="J586" s="308"/>
      <c r="K586" s="308"/>
      <c r="L586" s="308"/>
      <c r="M586" s="308"/>
      <c r="N586" s="308"/>
      <c r="O586" s="308"/>
      <c r="P586" s="981"/>
    </row>
    <row r="587" spans="9:16" ht="13.8">
      <c r="I587" s="522"/>
      <c r="J587" s="308"/>
      <c r="K587" s="308"/>
      <c r="L587" s="308"/>
      <c r="M587" s="308"/>
      <c r="N587" s="308"/>
      <c r="O587" s="308"/>
      <c r="P587" s="981"/>
    </row>
    <row r="588" spans="9:16" ht="13.8">
      <c r="I588" s="522"/>
      <c r="J588" s="308"/>
      <c r="K588" s="308"/>
      <c r="L588" s="308"/>
      <c r="M588" s="308"/>
      <c r="N588" s="308"/>
      <c r="O588" s="308"/>
      <c r="P588" s="981"/>
    </row>
    <row r="589" spans="9:16" ht="13.8">
      <c r="I589" s="522"/>
      <c r="J589" s="308"/>
      <c r="K589" s="308"/>
      <c r="L589" s="308"/>
      <c r="M589" s="308"/>
      <c r="N589" s="308"/>
      <c r="O589" s="308"/>
      <c r="P589" s="981"/>
    </row>
    <row r="590" spans="9:16" ht="13.8">
      <c r="I590" s="522"/>
      <c r="J590" s="308"/>
      <c r="K590" s="308"/>
      <c r="L590" s="308"/>
      <c r="M590" s="308"/>
      <c r="N590" s="308"/>
      <c r="O590" s="308"/>
      <c r="P590" s="981"/>
    </row>
    <row r="591" spans="9:16" ht="13.8">
      <c r="I591" s="522"/>
      <c r="J591" s="308"/>
      <c r="K591" s="308"/>
      <c r="L591" s="308"/>
      <c r="M591" s="308"/>
      <c r="N591" s="308"/>
      <c r="O591" s="308"/>
      <c r="P591" s="981"/>
    </row>
    <row r="592" spans="9:16" ht="13.8">
      <c r="I592" s="522"/>
      <c r="J592" s="308"/>
      <c r="K592" s="308"/>
      <c r="L592" s="308"/>
      <c r="M592" s="308"/>
      <c r="N592" s="308"/>
      <c r="O592" s="308"/>
      <c r="P592" s="981"/>
    </row>
    <row r="593" spans="9:16" ht="13.8">
      <c r="I593" s="522"/>
      <c r="J593" s="308"/>
      <c r="K593" s="308"/>
      <c r="L593" s="308"/>
      <c r="M593" s="308"/>
      <c r="N593" s="308"/>
      <c r="O593" s="308"/>
      <c r="P593" s="981"/>
    </row>
    <row r="594" spans="9:16" ht="13.8">
      <c r="I594" s="522"/>
      <c r="J594" s="308"/>
      <c r="K594" s="308"/>
      <c r="L594" s="308"/>
      <c r="M594" s="308"/>
      <c r="N594" s="308"/>
      <c r="O594" s="308"/>
      <c r="P594" s="981"/>
    </row>
    <row r="595" spans="9:16" ht="13.8">
      <c r="I595" s="522"/>
      <c r="J595" s="308"/>
      <c r="K595" s="308"/>
      <c r="L595" s="308"/>
      <c r="M595" s="308"/>
      <c r="N595" s="308"/>
      <c r="O595" s="308"/>
      <c r="P595" s="981"/>
    </row>
    <row r="596" spans="9:16" ht="13.8">
      <c r="I596" s="522"/>
      <c r="J596" s="308"/>
      <c r="K596" s="308"/>
      <c r="L596" s="308"/>
      <c r="M596" s="308"/>
      <c r="N596" s="308"/>
      <c r="O596" s="308"/>
      <c r="P596" s="981"/>
    </row>
    <row r="597" spans="9:16" ht="13.8">
      <c r="I597" s="522"/>
      <c r="J597" s="308"/>
      <c r="K597" s="308"/>
      <c r="L597" s="308"/>
      <c r="M597" s="308"/>
      <c r="N597" s="308"/>
      <c r="O597" s="308"/>
      <c r="P597" s="981"/>
    </row>
    <row r="598" spans="9:16" ht="13.8">
      <c r="I598" s="522"/>
      <c r="J598" s="308"/>
      <c r="K598" s="308"/>
      <c r="L598" s="308"/>
      <c r="M598" s="308"/>
      <c r="N598" s="308"/>
      <c r="O598" s="308"/>
      <c r="P598" s="981"/>
    </row>
    <row r="599" spans="9:16" ht="13.8">
      <c r="I599" s="522"/>
      <c r="J599" s="308"/>
      <c r="K599" s="308"/>
      <c r="L599" s="308"/>
      <c r="M599" s="308"/>
      <c r="N599" s="308"/>
      <c r="O599" s="308"/>
      <c r="P599" s="981"/>
    </row>
    <row r="600" spans="9:16" ht="13.8">
      <c r="I600" s="522"/>
      <c r="J600" s="308"/>
      <c r="K600" s="308"/>
      <c r="L600" s="308"/>
      <c r="M600" s="308"/>
      <c r="N600" s="308"/>
      <c r="O600" s="308"/>
      <c r="P600" s="981"/>
    </row>
    <row r="601" spans="9:16" ht="13.8">
      <c r="I601" s="522"/>
      <c r="J601" s="308"/>
      <c r="K601" s="308"/>
      <c r="L601" s="308"/>
      <c r="M601" s="308"/>
      <c r="N601" s="308"/>
      <c r="O601" s="308"/>
      <c r="P601" s="981"/>
    </row>
    <row r="602" spans="9:16" ht="13.8">
      <c r="I602" s="522"/>
      <c r="J602" s="308"/>
      <c r="K602" s="308"/>
      <c r="L602" s="308"/>
      <c r="M602" s="308"/>
      <c r="N602" s="308"/>
      <c r="O602" s="308"/>
      <c r="P602" s="981"/>
    </row>
    <row r="603" spans="9:16" ht="13.8">
      <c r="I603" s="522"/>
      <c r="J603" s="308"/>
      <c r="K603" s="308"/>
      <c r="L603" s="308"/>
      <c r="M603" s="308"/>
      <c r="N603" s="308"/>
      <c r="O603" s="308"/>
      <c r="P603" s="981"/>
    </row>
    <row r="604" spans="9:16" ht="13.8">
      <c r="I604" s="522"/>
      <c r="J604" s="308"/>
      <c r="K604" s="308"/>
      <c r="L604" s="308"/>
      <c r="M604" s="308"/>
      <c r="N604" s="308"/>
      <c r="O604" s="308"/>
      <c r="P604" s="981"/>
    </row>
    <row r="605" spans="9:16" ht="13.8">
      <c r="I605" s="522"/>
      <c r="J605" s="308"/>
      <c r="K605" s="308"/>
      <c r="L605" s="308"/>
      <c r="M605" s="308"/>
      <c r="N605" s="308"/>
      <c r="O605" s="308"/>
      <c r="P605" s="981"/>
    </row>
    <row r="606" spans="9:16" ht="13.8">
      <c r="I606" s="522"/>
      <c r="J606" s="308"/>
      <c r="K606" s="308"/>
      <c r="L606" s="308"/>
      <c r="M606" s="308"/>
      <c r="N606" s="308"/>
      <c r="O606" s="308"/>
      <c r="P606" s="981"/>
    </row>
    <row r="607" spans="9:16" ht="13.8">
      <c r="I607" s="522"/>
      <c r="J607" s="308"/>
      <c r="K607" s="308"/>
      <c r="L607" s="308"/>
      <c r="M607" s="308"/>
      <c r="N607" s="308"/>
      <c r="O607" s="308"/>
      <c r="P607" s="981"/>
    </row>
    <row r="608" spans="9:16" ht="13.8">
      <c r="I608" s="522"/>
      <c r="J608" s="308"/>
      <c r="K608" s="308"/>
      <c r="L608" s="308"/>
      <c r="M608" s="308"/>
      <c r="N608" s="308"/>
      <c r="O608" s="308"/>
      <c r="P608" s="981"/>
    </row>
    <row r="609" spans="9:16" ht="13.8">
      <c r="I609" s="522"/>
      <c r="J609" s="308"/>
      <c r="K609" s="308"/>
      <c r="L609" s="308"/>
      <c r="M609" s="308"/>
      <c r="N609" s="308"/>
      <c r="O609" s="308"/>
      <c r="P609" s="981"/>
    </row>
    <row r="610" spans="9:16" ht="13.8">
      <c r="I610" s="522"/>
      <c r="J610" s="308"/>
      <c r="K610" s="308"/>
      <c r="L610" s="308"/>
      <c r="M610" s="308"/>
      <c r="N610" s="308"/>
      <c r="O610" s="308"/>
      <c r="P610" s="981"/>
    </row>
    <row r="611" spans="9:16" ht="13.8">
      <c r="I611" s="522"/>
      <c r="J611" s="308"/>
      <c r="K611" s="308"/>
      <c r="L611" s="308"/>
      <c r="M611" s="308"/>
      <c r="N611" s="308"/>
      <c r="O611" s="308"/>
      <c r="P611" s="981"/>
    </row>
    <row r="612" spans="9:16" ht="13.8">
      <c r="I612" s="522"/>
      <c r="J612" s="308"/>
      <c r="K612" s="308"/>
      <c r="L612" s="308"/>
      <c r="M612" s="308"/>
      <c r="N612" s="308"/>
      <c r="O612" s="308"/>
      <c r="P612" s="981"/>
    </row>
    <row r="613" spans="9:16" ht="13.8">
      <c r="I613" s="522"/>
      <c r="J613" s="308"/>
      <c r="K613" s="308"/>
      <c r="L613" s="308"/>
      <c r="M613" s="308"/>
      <c r="N613" s="308"/>
      <c r="O613" s="308"/>
      <c r="P613" s="981"/>
    </row>
    <row r="614" spans="9:16" ht="13.8">
      <c r="I614" s="522"/>
      <c r="J614" s="308"/>
      <c r="K614" s="308"/>
      <c r="L614" s="308"/>
      <c r="M614" s="308"/>
      <c r="N614" s="308"/>
      <c r="O614" s="308"/>
      <c r="P614" s="981"/>
    </row>
    <row r="615" spans="9:16" ht="13.8">
      <c r="I615" s="522"/>
      <c r="J615" s="308"/>
      <c r="K615" s="308"/>
      <c r="L615" s="308"/>
      <c r="M615" s="308"/>
      <c r="N615" s="308"/>
      <c r="O615" s="308"/>
      <c r="P615" s="981"/>
    </row>
    <row r="616" spans="9:16" ht="13.8">
      <c r="I616" s="522"/>
      <c r="J616" s="308"/>
      <c r="K616" s="308"/>
      <c r="L616" s="308"/>
      <c r="M616" s="308"/>
      <c r="N616" s="308"/>
      <c r="O616" s="308"/>
      <c r="P616" s="981"/>
    </row>
    <row r="617" spans="9:16" ht="13.8">
      <c r="I617" s="522"/>
      <c r="J617" s="308"/>
      <c r="K617" s="308"/>
      <c r="L617" s="308"/>
      <c r="M617" s="308"/>
      <c r="N617" s="308"/>
      <c r="O617" s="308"/>
      <c r="P617" s="981"/>
    </row>
    <row r="618" spans="9:16" ht="13.8">
      <c r="I618" s="522"/>
      <c r="J618" s="308"/>
      <c r="K618" s="308"/>
      <c r="L618" s="308"/>
      <c r="M618" s="308"/>
      <c r="N618" s="308"/>
      <c r="O618" s="308"/>
      <c r="P618" s="981"/>
    </row>
    <row r="619" spans="9:16" ht="13.8">
      <c r="I619" s="522"/>
      <c r="J619" s="308"/>
      <c r="K619" s="308"/>
      <c r="L619" s="308"/>
      <c r="M619" s="308"/>
      <c r="N619" s="308"/>
      <c r="O619" s="308"/>
      <c r="P619" s="981"/>
    </row>
    <row r="620" spans="9:16" ht="13.8">
      <c r="I620" s="522"/>
      <c r="J620" s="308"/>
      <c r="K620" s="308"/>
      <c r="L620" s="308"/>
      <c r="M620" s="308"/>
      <c r="N620" s="308"/>
      <c r="O620" s="308"/>
      <c r="P620" s="981"/>
    </row>
    <row r="621" spans="9:16" ht="13.8">
      <c r="I621" s="522"/>
      <c r="J621" s="308"/>
      <c r="K621" s="308"/>
      <c r="L621" s="308"/>
      <c r="M621" s="308"/>
      <c r="N621" s="308"/>
      <c r="O621" s="308"/>
      <c r="P621" s="981"/>
    </row>
    <row r="622" spans="9:16" ht="13.8">
      <c r="I622" s="522"/>
      <c r="J622" s="308"/>
      <c r="K622" s="308"/>
      <c r="L622" s="308"/>
      <c r="M622" s="308"/>
      <c r="N622" s="308"/>
      <c r="O622" s="308"/>
      <c r="P622" s="981"/>
    </row>
    <row r="623" spans="9:16" ht="13.8">
      <c r="I623" s="522"/>
      <c r="J623" s="308"/>
      <c r="K623" s="308"/>
      <c r="L623" s="308"/>
      <c r="M623" s="308"/>
      <c r="N623" s="308"/>
      <c r="O623" s="308"/>
      <c r="P623" s="981"/>
    </row>
    <row r="624" spans="9:16" ht="13.8">
      <c r="I624" s="522"/>
      <c r="J624" s="308"/>
      <c r="K624" s="308"/>
      <c r="L624" s="308"/>
      <c r="M624" s="308"/>
      <c r="N624" s="308"/>
      <c r="O624" s="308"/>
      <c r="P624" s="981"/>
    </row>
    <row r="625" spans="9:16" ht="13.8">
      <c r="I625" s="522"/>
      <c r="J625" s="308"/>
      <c r="K625" s="308"/>
      <c r="L625" s="308"/>
      <c r="M625" s="308"/>
      <c r="N625" s="308"/>
      <c r="O625" s="308"/>
      <c r="P625" s="981"/>
    </row>
    <row r="626" spans="9:16" ht="13.8">
      <c r="I626" s="522"/>
      <c r="J626" s="308"/>
      <c r="K626" s="308"/>
      <c r="L626" s="308"/>
      <c r="M626" s="308"/>
      <c r="N626" s="308"/>
      <c r="O626" s="308"/>
      <c r="P626" s="981"/>
    </row>
    <row r="627" spans="9:16" ht="13.8">
      <c r="I627" s="522"/>
      <c r="J627" s="308"/>
      <c r="K627" s="308"/>
      <c r="L627" s="308"/>
      <c r="M627" s="308"/>
      <c r="N627" s="308"/>
      <c r="O627" s="308"/>
      <c r="P627" s="981"/>
    </row>
    <row r="628" spans="9:16" ht="13.8">
      <c r="I628" s="522"/>
      <c r="J628" s="308"/>
      <c r="K628" s="308"/>
      <c r="L628" s="308"/>
      <c r="M628" s="308"/>
      <c r="N628" s="308"/>
      <c r="O628" s="308"/>
      <c r="P628" s="981"/>
    </row>
    <row r="629" spans="9:16" ht="13.8">
      <c r="I629" s="522"/>
      <c r="J629" s="308"/>
      <c r="K629" s="308"/>
      <c r="L629" s="308"/>
      <c r="M629" s="308"/>
      <c r="N629" s="308"/>
      <c r="O629" s="308"/>
      <c r="P629" s="981"/>
    </row>
    <row r="630" spans="9:16" ht="13.8">
      <c r="I630" s="522"/>
      <c r="J630" s="308"/>
      <c r="K630" s="308"/>
      <c r="L630" s="308"/>
      <c r="M630" s="308"/>
      <c r="N630" s="308"/>
      <c r="O630" s="308"/>
      <c r="P630" s="981"/>
    </row>
    <row r="631" spans="9:16" ht="13.8">
      <c r="I631" s="522"/>
      <c r="J631" s="308"/>
      <c r="K631" s="308"/>
      <c r="L631" s="308"/>
      <c r="M631" s="308"/>
      <c r="N631" s="308"/>
      <c r="O631" s="308"/>
      <c r="P631" s="981"/>
    </row>
    <row r="632" spans="9:16" ht="13.8">
      <c r="I632" s="522"/>
      <c r="J632" s="308"/>
      <c r="K632" s="308"/>
      <c r="L632" s="308"/>
      <c r="M632" s="308"/>
      <c r="N632" s="308"/>
      <c r="O632" s="308"/>
      <c r="P632" s="981"/>
    </row>
    <row r="633" spans="9:16" ht="13.8">
      <c r="I633" s="522"/>
      <c r="J633" s="308"/>
      <c r="K633" s="308"/>
      <c r="L633" s="308"/>
      <c r="M633" s="308"/>
      <c r="N633" s="308"/>
      <c r="O633" s="308"/>
      <c r="P633" s="981"/>
    </row>
    <row r="634" spans="9:16" ht="13.8">
      <c r="I634" s="522"/>
      <c r="J634" s="308"/>
      <c r="K634" s="308"/>
      <c r="L634" s="308"/>
      <c r="M634" s="308"/>
      <c r="N634" s="308"/>
      <c r="O634" s="308"/>
      <c r="P634" s="981"/>
    </row>
    <row r="635" spans="9:16" ht="13.8">
      <c r="I635" s="522"/>
      <c r="J635" s="308"/>
      <c r="K635" s="308"/>
      <c r="L635" s="308"/>
      <c r="M635" s="308"/>
      <c r="N635" s="308"/>
      <c r="O635" s="308"/>
      <c r="P635" s="981"/>
    </row>
    <row r="636" spans="9:16" ht="13.8">
      <c r="I636" s="522"/>
      <c r="J636" s="308"/>
      <c r="K636" s="308"/>
      <c r="L636" s="308"/>
      <c r="M636" s="308"/>
      <c r="N636" s="308"/>
      <c r="O636" s="308"/>
      <c r="P636" s="981"/>
    </row>
    <row r="637" spans="9:16" ht="13.8">
      <c r="I637" s="522"/>
      <c r="J637" s="308"/>
      <c r="K637" s="308"/>
      <c r="L637" s="308"/>
      <c r="M637" s="308"/>
      <c r="N637" s="308"/>
      <c r="O637" s="308"/>
      <c r="P637" s="981"/>
    </row>
    <row r="638" spans="9:16" ht="13.8">
      <c r="I638" s="522"/>
      <c r="J638" s="308"/>
      <c r="K638" s="308"/>
      <c r="L638" s="308"/>
      <c r="M638" s="308"/>
      <c r="N638" s="308"/>
      <c r="O638" s="308"/>
      <c r="P638" s="981"/>
    </row>
    <row r="639" spans="9:16" ht="13.8">
      <c r="I639" s="522"/>
      <c r="J639" s="308"/>
      <c r="K639" s="308"/>
      <c r="L639" s="308"/>
      <c r="M639" s="308"/>
      <c r="N639" s="308"/>
      <c r="O639" s="308"/>
      <c r="P639" s="981"/>
    </row>
    <row r="640" spans="9:16" ht="13.8">
      <c r="I640" s="522"/>
      <c r="J640" s="308"/>
      <c r="K640" s="308"/>
      <c r="L640" s="308"/>
      <c r="M640" s="308"/>
      <c r="N640" s="308"/>
      <c r="O640" s="308"/>
      <c r="P640" s="981"/>
    </row>
    <row r="641" spans="9:16" ht="13.8">
      <c r="I641" s="522"/>
      <c r="J641" s="308"/>
      <c r="K641" s="308"/>
      <c r="L641" s="308"/>
      <c r="M641" s="308"/>
      <c r="N641" s="308"/>
      <c r="O641" s="308"/>
      <c r="P641" s="981"/>
    </row>
    <row r="642" spans="9:16" ht="13.8">
      <c r="I642" s="522"/>
      <c r="J642" s="308"/>
      <c r="K642" s="308"/>
      <c r="L642" s="308"/>
      <c r="M642" s="308"/>
      <c r="N642" s="308"/>
      <c r="O642" s="308"/>
      <c r="P642" s="981"/>
    </row>
    <row r="643" spans="9:16" ht="13.8">
      <c r="I643" s="522"/>
      <c r="J643" s="308"/>
      <c r="K643" s="308"/>
      <c r="L643" s="308"/>
      <c r="M643" s="308"/>
      <c r="N643" s="308"/>
      <c r="O643" s="308"/>
      <c r="P643" s="981"/>
    </row>
    <row r="644" spans="9:16" ht="13.8">
      <c r="I644" s="522"/>
      <c r="J644" s="308"/>
      <c r="K644" s="308"/>
      <c r="L644" s="308"/>
      <c r="M644" s="308"/>
      <c r="N644" s="308"/>
      <c r="O644" s="308"/>
      <c r="P644" s="981"/>
    </row>
    <row r="645" spans="9:16" ht="13.8">
      <c r="I645" s="522"/>
      <c r="J645" s="308"/>
      <c r="K645" s="308"/>
      <c r="L645" s="308"/>
      <c r="M645" s="308"/>
      <c r="N645" s="308"/>
      <c r="O645" s="308"/>
      <c r="P645" s="981"/>
    </row>
    <row r="646" spans="9:16" ht="13.8">
      <c r="I646" s="522"/>
      <c r="J646" s="308"/>
      <c r="K646" s="308"/>
      <c r="L646" s="308"/>
      <c r="M646" s="308"/>
      <c r="N646" s="308"/>
      <c r="O646" s="308"/>
      <c r="P646" s="981"/>
    </row>
    <row r="647" spans="9:16" ht="13.8">
      <c r="I647" s="522"/>
      <c r="J647" s="308"/>
      <c r="K647" s="308"/>
      <c r="L647" s="308"/>
      <c r="M647" s="308"/>
      <c r="N647" s="308"/>
      <c r="O647" s="308"/>
      <c r="P647" s="981"/>
    </row>
    <row r="648" spans="9:16" ht="13.8">
      <c r="I648" s="522"/>
      <c r="J648" s="308"/>
      <c r="K648" s="308"/>
      <c r="L648" s="308"/>
      <c r="M648" s="308"/>
      <c r="N648" s="308"/>
      <c r="O648" s="308"/>
      <c r="P648" s="981"/>
    </row>
    <row r="649" spans="9:16" ht="13.8">
      <c r="I649" s="522"/>
      <c r="J649" s="308"/>
      <c r="K649" s="308"/>
      <c r="L649" s="308"/>
      <c r="M649" s="308"/>
      <c r="N649" s="308"/>
      <c r="O649" s="308"/>
      <c r="P649" s="981"/>
    </row>
    <row r="650" spans="9:16" ht="13.8">
      <c r="I650" s="522"/>
      <c r="J650" s="308"/>
      <c r="K650" s="308"/>
      <c r="L650" s="308"/>
      <c r="M650" s="308"/>
      <c r="N650" s="308"/>
      <c r="O650" s="308"/>
      <c r="P650" s="981"/>
    </row>
    <row r="651" spans="9:16" ht="13.8">
      <c r="I651" s="522"/>
      <c r="J651" s="308"/>
      <c r="K651" s="308"/>
      <c r="L651" s="308"/>
      <c r="M651" s="308"/>
      <c r="N651" s="308"/>
      <c r="O651" s="308"/>
      <c r="P651" s="981"/>
    </row>
    <row r="652" spans="9:16" ht="13.8">
      <c r="I652" s="522"/>
      <c r="J652" s="308"/>
      <c r="K652" s="308"/>
      <c r="L652" s="308"/>
      <c r="M652" s="308"/>
      <c r="N652" s="308"/>
      <c r="O652" s="308"/>
      <c r="P652" s="981"/>
    </row>
    <row r="653" spans="9:16" ht="13.8">
      <c r="I653" s="522"/>
      <c r="J653" s="308"/>
      <c r="K653" s="308"/>
      <c r="L653" s="308"/>
      <c r="M653" s="308"/>
      <c r="N653" s="308"/>
      <c r="O653" s="308"/>
      <c r="P653" s="981"/>
    </row>
    <row r="654" spans="9:16" ht="13.8">
      <c r="I654" s="522"/>
      <c r="J654" s="308"/>
      <c r="K654" s="308"/>
      <c r="L654" s="308"/>
      <c r="M654" s="308"/>
      <c r="N654" s="308"/>
      <c r="O654" s="308"/>
      <c r="P654" s="981"/>
    </row>
    <row r="655" spans="9:16" ht="13.8">
      <c r="I655" s="522"/>
      <c r="J655" s="308"/>
      <c r="K655" s="308"/>
      <c r="L655" s="308"/>
      <c r="M655" s="308"/>
      <c r="N655" s="308"/>
      <c r="O655" s="308"/>
      <c r="P655" s="981"/>
    </row>
    <row r="656" spans="9:16" ht="13.8">
      <c r="I656" s="522"/>
      <c r="J656" s="308"/>
      <c r="K656" s="308"/>
      <c r="L656" s="308"/>
      <c r="M656" s="308"/>
      <c r="N656" s="308"/>
      <c r="O656" s="308"/>
      <c r="P656" s="981"/>
    </row>
    <row r="657" spans="9:16" ht="13.8">
      <c r="I657" s="522"/>
      <c r="J657" s="308"/>
      <c r="K657" s="308"/>
      <c r="L657" s="308"/>
      <c r="M657" s="308"/>
      <c r="N657" s="308"/>
      <c r="O657" s="308"/>
      <c r="P657" s="981"/>
    </row>
    <row r="658" spans="9:16" ht="13.8">
      <c r="I658" s="522"/>
      <c r="J658" s="308"/>
      <c r="K658" s="308"/>
      <c r="L658" s="308"/>
      <c r="M658" s="308"/>
      <c r="N658" s="308"/>
      <c r="O658" s="308"/>
      <c r="P658" s="981"/>
    </row>
    <row r="659" spans="9:16" ht="13.8">
      <c r="I659" s="522"/>
      <c r="J659" s="308"/>
      <c r="K659" s="308"/>
      <c r="L659" s="308"/>
      <c r="M659" s="308"/>
      <c r="N659" s="308"/>
      <c r="O659" s="308"/>
      <c r="P659" s="981"/>
    </row>
    <row r="660" spans="9:16" ht="13.8">
      <c r="I660" s="522"/>
      <c r="J660" s="308"/>
      <c r="K660" s="308"/>
      <c r="L660" s="308"/>
      <c r="M660" s="308"/>
      <c r="N660" s="308"/>
      <c r="O660" s="308"/>
      <c r="P660" s="981"/>
    </row>
    <row r="661" spans="9:16" ht="13.8">
      <c r="I661" s="522"/>
      <c r="J661" s="308"/>
      <c r="K661" s="308"/>
      <c r="L661" s="308"/>
      <c r="M661" s="308"/>
      <c r="N661" s="308"/>
      <c r="O661" s="308"/>
      <c r="P661" s="981"/>
    </row>
    <row r="662" spans="9:16" ht="13.8">
      <c r="I662" s="522"/>
      <c r="J662" s="308"/>
      <c r="K662" s="308"/>
      <c r="L662" s="308"/>
      <c r="M662" s="308"/>
      <c r="N662" s="308"/>
      <c r="O662" s="308"/>
      <c r="P662" s="981"/>
    </row>
    <row r="663" spans="9:16" ht="13.8">
      <c r="I663" s="522"/>
      <c r="J663" s="308"/>
      <c r="K663" s="308"/>
      <c r="L663" s="308"/>
      <c r="M663" s="308"/>
      <c r="N663" s="308"/>
      <c r="O663" s="308"/>
      <c r="P663" s="981"/>
    </row>
    <row r="664" spans="9:16" ht="13.8">
      <c r="I664" s="522"/>
      <c r="J664" s="308"/>
      <c r="K664" s="308"/>
      <c r="L664" s="308"/>
      <c r="M664" s="308"/>
      <c r="N664" s="308"/>
      <c r="O664" s="308"/>
      <c r="P664" s="981"/>
    </row>
    <row r="665" spans="9:16" ht="13.8">
      <c r="I665" s="522"/>
      <c r="J665" s="308"/>
      <c r="K665" s="308"/>
      <c r="L665" s="308"/>
      <c r="M665" s="308"/>
      <c r="N665" s="308"/>
      <c r="O665" s="308"/>
      <c r="P665" s="981"/>
    </row>
    <row r="666" spans="9:16" ht="13.8">
      <c r="I666" s="522"/>
      <c r="J666" s="308"/>
      <c r="K666" s="308"/>
      <c r="L666" s="308"/>
      <c r="M666" s="308"/>
      <c r="N666" s="308"/>
      <c r="O666" s="308"/>
      <c r="P666" s="981"/>
    </row>
    <row r="667" spans="9:16" ht="13.8">
      <c r="I667" s="522"/>
      <c r="J667" s="308"/>
      <c r="K667" s="308"/>
      <c r="L667" s="308"/>
      <c r="M667" s="308"/>
      <c r="N667" s="308"/>
      <c r="O667" s="308"/>
      <c r="P667" s="981"/>
    </row>
    <row r="668" spans="9:16" ht="13.8">
      <c r="I668" s="522"/>
      <c r="J668" s="308"/>
      <c r="K668" s="308"/>
      <c r="L668" s="308"/>
      <c r="M668" s="308"/>
      <c r="N668" s="308"/>
      <c r="O668" s="308"/>
      <c r="P668" s="981"/>
    </row>
    <row r="669" spans="9:16" ht="13.8">
      <c r="I669" s="522"/>
      <c r="J669" s="308"/>
      <c r="K669" s="308"/>
      <c r="L669" s="308"/>
      <c r="M669" s="308"/>
      <c r="N669" s="308"/>
      <c r="O669" s="308"/>
      <c r="P669" s="981"/>
    </row>
    <row r="670" spans="9:16" ht="13.8">
      <c r="I670" s="522"/>
      <c r="J670" s="308"/>
      <c r="K670" s="308"/>
      <c r="L670" s="308"/>
      <c r="M670" s="308"/>
      <c r="N670" s="308"/>
      <c r="O670" s="308"/>
      <c r="P670" s="981"/>
    </row>
    <row r="671" spans="9:16" ht="13.8">
      <c r="I671" s="522"/>
      <c r="J671" s="308"/>
      <c r="K671" s="308"/>
      <c r="L671" s="308"/>
      <c r="M671" s="308"/>
      <c r="N671" s="308"/>
      <c r="O671" s="308"/>
      <c r="P671" s="981"/>
    </row>
    <row r="672" spans="9:16" ht="13.8">
      <c r="I672" s="522"/>
      <c r="J672" s="308"/>
      <c r="K672" s="308"/>
      <c r="L672" s="308"/>
      <c r="M672" s="308"/>
      <c r="N672" s="308"/>
      <c r="O672" s="308"/>
      <c r="P672" s="981"/>
    </row>
    <row r="673" spans="9:16" ht="13.8">
      <c r="I673" s="522"/>
      <c r="J673" s="308"/>
      <c r="K673" s="308"/>
      <c r="L673" s="308"/>
      <c r="M673" s="308"/>
      <c r="N673" s="308"/>
      <c r="O673" s="308"/>
      <c r="P673" s="981"/>
    </row>
    <row r="674" spans="9:16" ht="13.8">
      <c r="I674" s="522"/>
      <c r="J674" s="308"/>
      <c r="K674" s="308"/>
      <c r="L674" s="308"/>
      <c r="M674" s="308"/>
      <c r="N674" s="308"/>
      <c r="O674" s="308"/>
      <c r="P674" s="981"/>
    </row>
    <row r="675" spans="9:16" ht="13.8">
      <c r="I675" s="522"/>
      <c r="J675" s="308"/>
      <c r="K675" s="308"/>
      <c r="L675" s="308"/>
      <c r="M675" s="308"/>
      <c r="N675" s="308"/>
      <c r="O675" s="308"/>
      <c r="P675" s="981"/>
    </row>
    <row r="676" spans="9:16" ht="13.8">
      <c r="I676" s="522"/>
      <c r="J676" s="308"/>
      <c r="K676" s="308"/>
      <c r="L676" s="308"/>
      <c r="M676" s="308"/>
      <c r="N676" s="308"/>
      <c r="O676" s="308"/>
      <c r="P676" s="981"/>
    </row>
    <row r="677" spans="9:16" ht="13.8">
      <c r="I677" s="522"/>
      <c r="J677" s="308"/>
      <c r="K677" s="308"/>
      <c r="L677" s="308"/>
      <c r="M677" s="308"/>
      <c r="N677" s="308"/>
      <c r="O677" s="308"/>
      <c r="P677" s="981"/>
    </row>
    <row r="678" spans="9:16" ht="13.8">
      <c r="I678" s="522"/>
      <c r="J678" s="308"/>
      <c r="K678" s="308"/>
      <c r="L678" s="308"/>
      <c r="M678" s="308"/>
      <c r="N678" s="308"/>
      <c r="O678" s="308"/>
      <c r="P678" s="981"/>
    </row>
    <row r="679" spans="9:16" ht="13.8">
      <c r="I679" s="522"/>
      <c r="J679" s="308"/>
      <c r="K679" s="308"/>
      <c r="L679" s="308"/>
      <c r="M679" s="308"/>
      <c r="N679" s="308"/>
      <c r="O679" s="308"/>
      <c r="P679" s="981"/>
    </row>
    <row r="680" spans="9:16" ht="13.8">
      <c r="I680" s="522"/>
      <c r="J680" s="308"/>
      <c r="K680" s="308"/>
      <c r="L680" s="308"/>
      <c r="M680" s="308"/>
      <c r="N680" s="308"/>
      <c r="O680" s="308"/>
      <c r="P680" s="981"/>
    </row>
    <row r="681" spans="9:16" ht="13.8">
      <c r="I681" s="522"/>
      <c r="J681" s="308"/>
      <c r="K681" s="308"/>
      <c r="L681" s="308"/>
      <c r="M681" s="308"/>
      <c r="N681" s="308"/>
      <c r="O681" s="308"/>
      <c r="P681" s="981"/>
    </row>
    <row r="682" spans="9:16" ht="13.8">
      <c r="I682" s="522"/>
      <c r="J682" s="308"/>
      <c r="K682" s="308"/>
      <c r="L682" s="308"/>
      <c r="M682" s="308"/>
      <c r="N682" s="308"/>
      <c r="O682" s="308"/>
      <c r="P682" s="981"/>
    </row>
    <row r="683" spans="9:16" ht="13.8">
      <c r="I683" s="522"/>
      <c r="J683" s="308"/>
      <c r="K683" s="308"/>
      <c r="L683" s="308"/>
      <c r="M683" s="308"/>
      <c r="N683" s="308"/>
      <c r="O683" s="308"/>
      <c r="P683" s="981"/>
    </row>
    <row r="684" spans="9:16" ht="13.8">
      <c r="I684" s="522"/>
      <c r="J684" s="308"/>
      <c r="K684" s="308"/>
      <c r="L684" s="308"/>
      <c r="M684" s="308"/>
      <c r="N684" s="308"/>
      <c r="O684" s="308"/>
      <c r="P684" s="981"/>
    </row>
    <row r="685" spans="9:16" ht="13.8">
      <c r="I685" s="522"/>
      <c r="J685" s="308"/>
      <c r="K685" s="308"/>
      <c r="L685" s="308"/>
      <c r="M685" s="308"/>
      <c r="N685" s="308"/>
      <c r="O685" s="308"/>
      <c r="P685" s="981"/>
    </row>
    <row r="686" spans="9:16" ht="13.8">
      <c r="I686" s="522"/>
      <c r="J686" s="308"/>
      <c r="K686" s="308"/>
      <c r="L686" s="308"/>
      <c r="M686" s="308"/>
      <c r="N686" s="308"/>
      <c r="O686" s="308"/>
      <c r="P686" s="981"/>
    </row>
    <row r="687" spans="9:16" ht="13.8">
      <c r="I687" s="522"/>
      <c r="J687" s="308"/>
      <c r="K687" s="308"/>
      <c r="L687" s="308"/>
      <c r="M687" s="308"/>
      <c r="N687" s="308"/>
      <c r="O687" s="308"/>
      <c r="P687" s="981"/>
    </row>
    <row r="688" spans="9:16" ht="13.8">
      <c r="I688" s="522"/>
      <c r="J688" s="308"/>
      <c r="K688" s="308"/>
      <c r="L688" s="308"/>
      <c r="M688" s="308"/>
      <c r="N688" s="308"/>
      <c r="O688" s="308"/>
      <c r="P688" s="981"/>
    </row>
    <row r="689" spans="9:16" ht="13.8">
      <c r="I689" s="522"/>
      <c r="J689" s="308"/>
      <c r="K689" s="308"/>
      <c r="L689" s="308"/>
      <c r="M689" s="308"/>
      <c r="N689" s="308"/>
      <c r="O689" s="308"/>
      <c r="P689" s="981"/>
    </row>
    <row r="690" spans="9:16" ht="13.8">
      <c r="I690" s="522"/>
      <c r="J690" s="308"/>
      <c r="K690" s="308"/>
      <c r="L690" s="308"/>
      <c r="M690" s="308"/>
      <c r="N690" s="308"/>
      <c r="O690" s="308"/>
      <c r="P690" s="981"/>
    </row>
    <row r="691" spans="9:16" ht="13.8">
      <c r="I691" s="522"/>
      <c r="J691" s="308"/>
      <c r="K691" s="308"/>
      <c r="L691" s="308"/>
      <c r="M691" s="308"/>
      <c r="N691" s="308"/>
      <c r="O691" s="308"/>
      <c r="P691" s="981"/>
    </row>
    <row r="692" spans="9:16" ht="13.8">
      <c r="I692" s="522"/>
      <c r="J692" s="308"/>
      <c r="K692" s="308"/>
      <c r="L692" s="308"/>
      <c r="M692" s="308"/>
      <c r="N692" s="308"/>
      <c r="O692" s="308"/>
      <c r="P692" s="981"/>
    </row>
    <row r="693" spans="9:16" ht="13.8">
      <c r="I693" s="522"/>
      <c r="J693" s="308"/>
      <c r="K693" s="308"/>
      <c r="L693" s="308"/>
      <c r="M693" s="308"/>
      <c r="N693" s="308"/>
      <c r="O693" s="308"/>
      <c r="P693" s="981"/>
    </row>
    <row r="694" spans="9:16" ht="13.8">
      <c r="I694" s="522"/>
      <c r="J694" s="308"/>
      <c r="K694" s="308"/>
      <c r="L694" s="308"/>
      <c r="M694" s="308"/>
      <c r="N694" s="308"/>
      <c r="O694" s="308"/>
      <c r="P694" s="981"/>
    </row>
    <row r="695" spans="9:16" ht="13.8">
      <c r="I695" s="522"/>
      <c r="J695" s="308"/>
      <c r="K695" s="308"/>
      <c r="L695" s="308"/>
      <c r="M695" s="308"/>
      <c r="N695" s="308"/>
      <c r="O695" s="308"/>
      <c r="P695" s="981"/>
    </row>
    <row r="696" spans="9:16" ht="13.8">
      <c r="I696" s="522"/>
      <c r="J696" s="308"/>
      <c r="K696" s="308"/>
      <c r="L696" s="308"/>
      <c r="M696" s="308"/>
      <c r="N696" s="308"/>
      <c r="O696" s="308"/>
      <c r="P696" s="981"/>
    </row>
    <row r="697" spans="9:16" ht="13.8">
      <c r="I697" s="522"/>
      <c r="J697" s="308"/>
      <c r="K697" s="308"/>
      <c r="L697" s="308"/>
      <c r="M697" s="308"/>
      <c r="N697" s="308"/>
      <c r="O697" s="308"/>
      <c r="P697" s="981"/>
    </row>
    <row r="698" spans="9:16" ht="13.8">
      <c r="I698" s="522"/>
      <c r="J698" s="308"/>
      <c r="K698" s="308"/>
      <c r="L698" s="308"/>
      <c r="M698" s="308"/>
      <c r="N698" s="308"/>
      <c r="O698" s="308"/>
      <c r="P698" s="981"/>
    </row>
    <row r="699" spans="9:16" ht="13.8">
      <c r="I699" s="522"/>
      <c r="J699" s="308"/>
      <c r="K699" s="308"/>
      <c r="L699" s="308"/>
      <c r="M699" s="308"/>
      <c r="N699" s="308"/>
      <c r="O699" s="308"/>
      <c r="P699" s="981"/>
    </row>
    <row r="700" spans="9:16" ht="13.8">
      <c r="I700" s="522"/>
      <c r="J700" s="308"/>
      <c r="K700" s="308"/>
      <c r="L700" s="308"/>
      <c r="M700" s="308"/>
      <c r="N700" s="308"/>
      <c r="O700" s="308"/>
      <c r="P700" s="981"/>
    </row>
    <row r="701" spans="9:16" ht="13.8">
      <c r="I701" s="522"/>
      <c r="J701" s="308"/>
      <c r="K701" s="308"/>
      <c r="L701" s="308"/>
      <c r="M701" s="308"/>
      <c r="N701" s="308"/>
      <c r="O701" s="308"/>
      <c r="P701" s="981"/>
    </row>
    <row r="702" spans="9:16" ht="13.8">
      <c r="I702" s="522"/>
      <c r="J702" s="308"/>
      <c r="K702" s="308"/>
      <c r="L702" s="308"/>
      <c r="M702" s="308"/>
      <c r="N702" s="308"/>
      <c r="O702" s="308"/>
      <c r="P702" s="981"/>
    </row>
    <row r="703" spans="9:16" ht="13.8">
      <c r="I703" s="522"/>
      <c r="J703" s="308"/>
      <c r="K703" s="308"/>
      <c r="L703" s="308"/>
      <c r="M703" s="308"/>
      <c r="N703" s="308"/>
      <c r="O703" s="308"/>
      <c r="P703" s="981"/>
    </row>
    <row r="704" spans="9:16" ht="13.8">
      <c r="I704" s="522"/>
      <c r="J704" s="308"/>
      <c r="K704" s="308"/>
      <c r="L704" s="308"/>
      <c r="M704" s="308"/>
      <c r="N704" s="308"/>
      <c r="O704" s="308"/>
      <c r="P704" s="981"/>
    </row>
    <row r="705" spans="9:16" ht="13.8">
      <c r="I705" s="522"/>
      <c r="J705" s="308"/>
      <c r="K705" s="308"/>
      <c r="L705" s="308"/>
      <c r="M705" s="308"/>
      <c r="N705" s="308"/>
      <c r="O705" s="308"/>
      <c r="P705" s="981"/>
    </row>
    <row r="706" spans="9:16" ht="13.8">
      <c r="I706" s="522"/>
      <c r="J706" s="308"/>
      <c r="K706" s="308"/>
      <c r="L706" s="308"/>
      <c r="M706" s="308"/>
      <c r="N706" s="308"/>
      <c r="O706" s="308"/>
      <c r="P706" s="981"/>
    </row>
    <row r="707" spans="9:16" ht="13.8">
      <c r="I707" s="522"/>
      <c r="J707" s="308"/>
      <c r="K707" s="308"/>
      <c r="L707" s="308"/>
      <c r="M707" s="308"/>
      <c r="N707" s="308"/>
      <c r="O707" s="308"/>
      <c r="P707" s="981"/>
    </row>
    <row r="708" spans="9:16" ht="13.8">
      <c r="I708" s="522"/>
      <c r="J708" s="308"/>
      <c r="K708" s="308"/>
      <c r="L708" s="308"/>
      <c r="M708" s="308"/>
      <c r="N708" s="308"/>
      <c r="O708" s="308"/>
      <c r="P708" s="981"/>
    </row>
    <row r="709" spans="9:16" ht="13.8">
      <c r="I709" s="522"/>
      <c r="J709" s="308"/>
      <c r="K709" s="308"/>
      <c r="L709" s="308"/>
      <c r="M709" s="308"/>
      <c r="N709" s="308"/>
      <c r="O709" s="308"/>
      <c r="P709" s="981"/>
    </row>
    <row r="710" spans="9:16" ht="13.8">
      <c r="I710" s="522"/>
      <c r="J710" s="308"/>
      <c r="K710" s="308"/>
      <c r="L710" s="308"/>
      <c r="M710" s="308"/>
      <c r="N710" s="308"/>
      <c r="O710" s="308"/>
      <c r="P710" s="981"/>
    </row>
    <row r="711" spans="9:16" ht="13.8">
      <c r="I711" s="522"/>
      <c r="J711" s="308"/>
      <c r="K711" s="308"/>
      <c r="L711" s="308"/>
      <c r="M711" s="308"/>
      <c r="N711" s="308"/>
      <c r="O711" s="308"/>
      <c r="P711" s="981"/>
    </row>
    <row r="712" spans="9:16" ht="13.8">
      <c r="I712" s="522"/>
      <c r="J712" s="308"/>
      <c r="K712" s="308"/>
      <c r="L712" s="308"/>
      <c r="M712" s="308"/>
      <c r="N712" s="308"/>
      <c r="O712" s="308"/>
      <c r="P712" s="981"/>
    </row>
    <row r="713" spans="9:16" ht="13.8">
      <c r="I713" s="522"/>
      <c r="J713" s="308"/>
      <c r="K713" s="308"/>
      <c r="L713" s="308"/>
      <c r="M713" s="308"/>
      <c r="N713" s="308"/>
      <c r="O713" s="308"/>
      <c r="P713" s="981"/>
    </row>
    <row r="714" spans="9:16" ht="13.8">
      <c r="I714" s="522"/>
      <c r="J714" s="308"/>
      <c r="K714" s="308"/>
      <c r="L714" s="308"/>
      <c r="M714" s="308"/>
      <c r="N714" s="308"/>
      <c r="O714" s="308"/>
      <c r="P714" s="981"/>
    </row>
    <row r="715" spans="9:16" ht="13.8">
      <c r="I715" s="522"/>
      <c r="J715" s="308"/>
      <c r="K715" s="308"/>
      <c r="L715" s="308"/>
      <c r="M715" s="308"/>
      <c r="N715" s="308"/>
      <c r="O715" s="308"/>
      <c r="P715" s="981"/>
    </row>
    <row r="716" spans="9:16" ht="13.8">
      <c r="I716" s="522"/>
      <c r="J716" s="308"/>
      <c r="K716" s="308"/>
      <c r="L716" s="308"/>
      <c r="M716" s="308"/>
      <c r="N716" s="308"/>
      <c r="O716" s="308"/>
      <c r="P716" s="981"/>
    </row>
    <row r="717" spans="9:16" ht="13.8">
      <c r="I717" s="522"/>
      <c r="J717" s="308"/>
      <c r="K717" s="308"/>
      <c r="L717" s="308"/>
      <c r="M717" s="308"/>
      <c r="N717" s="308"/>
      <c r="O717" s="308"/>
      <c r="P717" s="981"/>
    </row>
    <row r="718" spans="9:16" ht="13.8">
      <c r="I718" s="522"/>
      <c r="J718" s="308"/>
      <c r="K718" s="308"/>
      <c r="L718" s="308"/>
      <c r="M718" s="308"/>
      <c r="N718" s="308"/>
      <c r="O718" s="308"/>
      <c r="P718" s="981"/>
    </row>
    <row r="719" spans="9:16" ht="13.8">
      <c r="I719" s="522"/>
      <c r="J719" s="308"/>
      <c r="K719" s="308"/>
      <c r="L719" s="308"/>
      <c r="M719" s="308"/>
      <c r="N719" s="308"/>
      <c r="O719" s="308"/>
      <c r="P719" s="981"/>
    </row>
    <row r="720" spans="9:16" ht="13.8">
      <c r="I720" s="522"/>
      <c r="J720" s="308"/>
      <c r="K720" s="308"/>
      <c r="L720" s="308"/>
      <c r="M720" s="308"/>
      <c r="N720" s="308"/>
      <c r="O720" s="308"/>
      <c r="P720" s="981"/>
    </row>
    <row r="721" spans="9:16" ht="13.8">
      <c r="I721" s="522"/>
      <c r="J721" s="308"/>
      <c r="K721" s="308"/>
      <c r="L721" s="308"/>
      <c r="M721" s="308"/>
      <c r="N721" s="308"/>
      <c r="O721" s="308"/>
      <c r="P721" s="981"/>
    </row>
    <row r="722" spans="9:16" ht="13.8">
      <c r="I722" s="522"/>
      <c r="J722" s="308"/>
      <c r="K722" s="308"/>
      <c r="L722" s="308"/>
      <c r="M722" s="308"/>
      <c r="N722" s="308"/>
      <c r="O722" s="308"/>
      <c r="P722" s="981"/>
    </row>
    <row r="723" spans="9:16" ht="13.8">
      <c r="I723" s="522"/>
      <c r="J723" s="308"/>
      <c r="K723" s="308"/>
      <c r="L723" s="308"/>
      <c r="M723" s="308"/>
      <c r="N723" s="308"/>
      <c r="O723" s="308"/>
      <c r="P723" s="981"/>
    </row>
    <row r="724" spans="9:16" ht="13.8">
      <c r="I724" s="522"/>
      <c r="J724" s="308"/>
      <c r="K724" s="308"/>
      <c r="L724" s="308"/>
      <c r="M724" s="308"/>
      <c r="N724" s="308"/>
      <c r="O724" s="308"/>
      <c r="P724" s="981"/>
    </row>
    <row r="725" spans="9:16" ht="13.8">
      <c r="I725" s="522"/>
      <c r="J725" s="308"/>
      <c r="K725" s="308"/>
      <c r="L725" s="308"/>
      <c r="M725" s="308"/>
      <c r="N725" s="308"/>
      <c r="O725" s="308"/>
      <c r="P725" s="981"/>
    </row>
    <row r="726" spans="9:16" ht="13.8">
      <c r="I726" s="522"/>
      <c r="J726" s="308"/>
      <c r="K726" s="308"/>
      <c r="L726" s="308"/>
      <c r="M726" s="308"/>
      <c r="N726" s="308"/>
      <c r="O726" s="308"/>
      <c r="P726" s="981"/>
    </row>
    <row r="727" spans="9:16" ht="13.8">
      <c r="I727" s="522"/>
      <c r="J727" s="308"/>
      <c r="K727" s="308"/>
      <c r="L727" s="308"/>
      <c r="M727" s="308"/>
      <c r="N727" s="308"/>
      <c r="O727" s="308"/>
      <c r="P727" s="981"/>
    </row>
    <row r="728" spans="9:16" ht="13.8">
      <c r="I728" s="522"/>
      <c r="J728" s="308"/>
      <c r="K728" s="308"/>
      <c r="L728" s="308"/>
      <c r="M728" s="308"/>
      <c r="N728" s="308"/>
      <c r="O728" s="308"/>
      <c r="P728" s="981"/>
    </row>
    <row r="729" spans="9:16" ht="13.8">
      <c r="I729" s="522"/>
      <c r="J729" s="308"/>
      <c r="K729" s="308"/>
      <c r="L729" s="308"/>
      <c r="M729" s="308"/>
      <c r="N729" s="308"/>
      <c r="O729" s="308"/>
      <c r="P729" s="981"/>
    </row>
    <row r="730" spans="9:16" ht="13.8">
      <c r="I730" s="522"/>
      <c r="J730" s="308"/>
      <c r="K730" s="308"/>
      <c r="L730" s="308"/>
      <c r="M730" s="308"/>
      <c r="N730" s="308"/>
      <c r="O730" s="308"/>
      <c r="P730" s="981"/>
    </row>
    <row r="731" spans="9:16" ht="13.8">
      <c r="I731" s="522"/>
      <c r="J731" s="308"/>
      <c r="K731" s="308"/>
      <c r="L731" s="308"/>
      <c r="M731" s="308"/>
      <c r="N731" s="308"/>
      <c r="O731" s="308"/>
      <c r="P731" s="981"/>
    </row>
    <row r="732" spans="9:16" ht="13.8">
      <c r="I732" s="522"/>
      <c r="J732" s="308"/>
      <c r="K732" s="308"/>
      <c r="L732" s="308"/>
      <c r="M732" s="308"/>
      <c r="N732" s="308"/>
      <c r="O732" s="308"/>
      <c r="P732" s="981"/>
    </row>
    <row r="733" spans="9:16" ht="13.8">
      <c r="I733" s="522"/>
      <c r="J733" s="308"/>
      <c r="K733" s="308"/>
      <c r="L733" s="308"/>
      <c r="M733" s="308"/>
      <c r="N733" s="308"/>
      <c r="O733" s="308"/>
      <c r="P733" s="981"/>
    </row>
    <row r="734" spans="9:16" ht="13.8">
      <c r="I734" s="522"/>
      <c r="J734" s="308"/>
      <c r="K734" s="308"/>
      <c r="L734" s="308"/>
      <c r="M734" s="308"/>
      <c r="N734" s="308"/>
      <c r="O734" s="308"/>
      <c r="P734" s="981"/>
    </row>
    <row r="735" spans="9:16" ht="13.8">
      <c r="I735" s="522"/>
      <c r="J735" s="308"/>
      <c r="K735" s="308"/>
      <c r="L735" s="308"/>
      <c r="M735" s="308"/>
      <c r="N735" s="308"/>
      <c r="O735" s="308"/>
      <c r="P735" s="981"/>
    </row>
    <row r="736" spans="9:16" ht="13.8">
      <c r="I736" s="522"/>
      <c r="J736" s="308"/>
      <c r="K736" s="308"/>
      <c r="L736" s="308"/>
      <c r="M736" s="308"/>
      <c r="N736" s="308"/>
      <c r="O736" s="308"/>
      <c r="P736" s="981"/>
    </row>
    <row r="737" spans="9:16" ht="13.8">
      <c r="I737" s="522"/>
      <c r="J737" s="308"/>
      <c r="K737" s="308"/>
      <c r="L737" s="308"/>
      <c r="M737" s="308"/>
      <c r="N737" s="308"/>
      <c r="O737" s="308"/>
      <c r="P737" s="981"/>
    </row>
    <row r="738" spans="9:16" ht="13.8">
      <c r="I738" s="522"/>
      <c r="J738" s="308"/>
      <c r="K738" s="308"/>
      <c r="L738" s="308"/>
      <c r="M738" s="308"/>
      <c r="N738" s="308"/>
      <c r="O738" s="308"/>
      <c r="P738" s="981"/>
    </row>
    <row r="739" spans="9:16" ht="13.8">
      <c r="I739" s="522"/>
      <c r="J739" s="308"/>
      <c r="K739" s="308"/>
      <c r="L739" s="308"/>
      <c r="M739" s="308"/>
      <c r="N739" s="308"/>
      <c r="O739" s="308"/>
      <c r="P739" s="981"/>
    </row>
    <row r="740" spans="9:16" ht="13.8">
      <c r="I740" s="522"/>
      <c r="J740" s="308"/>
      <c r="K740" s="308"/>
      <c r="L740" s="308"/>
      <c r="M740" s="308"/>
      <c r="N740" s="308"/>
      <c r="O740" s="308"/>
      <c r="P740" s="981"/>
    </row>
    <row r="741" spans="9:16" ht="13.8">
      <c r="I741" s="522"/>
      <c r="J741" s="308"/>
      <c r="K741" s="308"/>
      <c r="L741" s="308"/>
      <c r="M741" s="308"/>
      <c r="N741" s="308"/>
      <c r="O741" s="308"/>
      <c r="P741" s="981"/>
    </row>
    <row r="742" spans="9:16" ht="13.8">
      <c r="I742" s="522"/>
      <c r="J742" s="308"/>
      <c r="K742" s="308"/>
      <c r="L742" s="308"/>
      <c r="M742" s="308"/>
      <c r="N742" s="308"/>
      <c r="O742" s="308"/>
      <c r="P742" s="981"/>
    </row>
    <row r="743" spans="9:16" ht="13.8">
      <c r="I743" s="522"/>
      <c r="J743" s="308"/>
      <c r="K743" s="308"/>
      <c r="L743" s="308"/>
      <c r="M743" s="308"/>
      <c r="N743" s="308"/>
      <c r="O743" s="308"/>
      <c r="P743" s="981"/>
    </row>
    <row r="744" spans="9:16" ht="13.8">
      <c r="I744" s="522"/>
      <c r="J744" s="308"/>
      <c r="K744" s="308"/>
      <c r="L744" s="308"/>
      <c r="M744" s="308"/>
      <c r="N744" s="308"/>
      <c r="O744" s="308"/>
      <c r="P744" s="981"/>
    </row>
    <row r="745" spans="9:16" ht="13.8">
      <c r="I745" s="522"/>
      <c r="J745" s="308"/>
      <c r="K745" s="308"/>
      <c r="L745" s="308"/>
      <c r="M745" s="308"/>
      <c r="N745" s="308"/>
      <c r="O745" s="308"/>
      <c r="P745" s="981"/>
    </row>
    <row r="746" spans="9:16" ht="13.8">
      <c r="I746" s="522"/>
      <c r="J746" s="308"/>
      <c r="K746" s="308"/>
      <c r="L746" s="308"/>
      <c r="M746" s="308"/>
      <c r="N746" s="308"/>
      <c r="O746" s="308"/>
      <c r="P746" s="981"/>
    </row>
    <row r="747" spans="9:16" ht="13.8">
      <c r="I747" s="522"/>
      <c r="J747" s="308"/>
      <c r="K747" s="308"/>
      <c r="L747" s="308"/>
      <c r="M747" s="308"/>
      <c r="N747" s="308"/>
      <c r="O747" s="308"/>
      <c r="P747" s="981"/>
    </row>
    <row r="748" spans="9:16" ht="13.8">
      <c r="I748" s="522"/>
      <c r="J748" s="308"/>
      <c r="K748" s="308"/>
      <c r="L748" s="308"/>
      <c r="M748" s="308"/>
      <c r="N748" s="308"/>
      <c r="O748" s="308"/>
      <c r="P748" s="981"/>
    </row>
    <row r="749" spans="9:16" ht="13.8">
      <c r="I749" s="522"/>
      <c r="J749" s="308"/>
      <c r="K749" s="308"/>
      <c r="L749" s="308"/>
      <c r="M749" s="308"/>
      <c r="N749" s="308"/>
      <c r="O749" s="308"/>
      <c r="P749" s="981"/>
    </row>
    <row r="750" spans="9:16" ht="13.8">
      <c r="I750" s="522"/>
      <c r="J750" s="308"/>
      <c r="K750" s="308"/>
      <c r="L750" s="308"/>
      <c r="M750" s="308"/>
      <c r="N750" s="308"/>
      <c r="O750" s="308"/>
      <c r="P750" s="981"/>
    </row>
    <row r="751" spans="9:16" ht="13.8">
      <c r="I751" s="522"/>
      <c r="J751" s="308"/>
      <c r="K751" s="308"/>
      <c r="L751" s="308"/>
      <c r="M751" s="308"/>
      <c r="N751" s="308"/>
      <c r="O751" s="308"/>
      <c r="P751" s="981"/>
    </row>
    <row r="752" spans="9:16" ht="13.8">
      <c r="I752" s="522"/>
      <c r="J752" s="308"/>
      <c r="K752" s="308"/>
      <c r="L752" s="308"/>
      <c r="M752" s="308"/>
      <c r="N752" s="308"/>
      <c r="O752" s="308"/>
      <c r="P752" s="981"/>
    </row>
    <row r="753" spans="9:16" ht="13.8">
      <c r="I753" s="522"/>
      <c r="J753" s="308"/>
      <c r="K753" s="308"/>
      <c r="L753" s="308"/>
      <c r="M753" s="308"/>
      <c r="N753" s="308"/>
      <c r="O753" s="308"/>
      <c r="P753" s="981"/>
    </row>
    <row r="754" spans="9:16" ht="13.8">
      <c r="I754" s="522"/>
      <c r="J754" s="308"/>
      <c r="K754" s="308"/>
      <c r="L754" s="308"/>
      <c r="M754" s="308"/>
      <c r="N754" s="308"/>
      <c r="O754" s="308"/>
      <c r="P754" s="981"/>
    </row>
    <row r="755" spans="9:16" ht="13.8">
      <c r="I755" s="522"/>
      <c r="J755" s="308"/>
      <c r="K755" s="308"/>
      <c r="L755" s="308"/>
      <c r="M755" s="308"/>
      <c r="N755" s="308"/>
      <c r="O755" s="308"/>
      <c r="P755" s="981"/>
    </row>
    <row r="756" spans="9:16" ht="13.8">
      <c r="I756" s="522"/>
      <c r="J756" s="308"/>
      <c r="K756" s="308"/>
      <c r="L756" s="308"/>
      <c r="M756" s="308"/>
      <c r="N756" s="308"/>
      <c r="O756" s="308"/>
      <c r="P756" s="981"/>
    </row>
    <row r="757" spans="9:16" ht="13.8">
      <c r="I757" s="522"/>
      <c r="J757" s="308"/>
      <c r="K757" s="308"/>
      <c r="L757" s="308"/>
      <c r="M757" s="308"/>
      <c r="N757" s="308"/>
      <c r="O757" s="308"/>
      <c r="P757" s="981"/>
    </row>
    <row r="758" spans="9:16" ht="13.8">
      <c r="I758" s="522"/>
      <c r="J758" s="308"/>
      <c r="K758" s="308"/>
      <c r="L758" s="308"/>
      <c r="M758" s="308"/>
      <c r="N758" s="308"/>
      <c r="O758" s="308"/>
      <c r="P758" s="981"/>
    </row>
    <row r="759" spans="9:16" ht="13.8">
      <c r="I759" s="522"/>
      <c r="J759" s="308"/>
      <c r="K759" s="308"/>
      <c r="L759" s="308"/>
      <c r="M759" s="308"/>
      <c r="N759" s="308"/>
      <c r="O759" s="308"/>
      <c r="P759" s="981"/>
    </row>
    <row r="760" spans="9:16" ht="13.8">
      <c r="I760" s="522"/>
      <c r="J760" s="308"/>
      <c r="K760" s="308"/>
      <c r="L760" s="308"/>
      <c r="M760" s="308"/>
      <c r="N760" s="308"/>
      <c r="O760" s="308"/>
      <c r="P760" s="981"/>
    </row>
    <row r="761" spans="9:16" ht="13.8">
      <c r="I761" s="522"/>
      <c r="J761" s="308"/>
      <c r="K761" s="308"/>
      <c r="L761" s="308"/>
      <c r="M761" s="308"/>
      <c r="N761" s="308"/>
      <c r="O761" s="308"/>
      <c r="P761" s="981"/>
    </row>
    <row r="762" spans="9:16" ht="13.8">
      <c r="I762" s="522"/>
      <c r="J762" s="308"/>
      <c r="K762" s="308"/>
      <c r="L762" s="308"/>
      <c r="M762" s="308"/>
      <c r="N762" s="308"/>
      <c r="O762" s="308"/>
      <c r="P762" s="981"/>
    </row>
    <row r="763" spans="9:16" ht="13.8">
      <c r="I763" s="522"/>
      <c r="J763" s="308"/>
      <c r="K763" s="308"/>
      <c r="L763" s="308"/>
      <c r="M763" s="308"/>
      <c r="N763" s="308"/>
      <c r="O763" s="308"/>
      <c r="P763" s="981"/>
    </row>
    <row r="764" spans="9:16" ht="13.8">
      <c r="I764" s="522"/>
      <c r="J764" s="308"/>
      <c r="K764" s="308"/>
      <c r="L764" s="308"/>
      <c r="M764" s="308"/>
      <c r="N764" s="308"/>
      <c r="O764" s="308"/>
      <c r="P764" s="981"/>
    </row>
    <row r="765" spans="9:16" ht="13.8">
      <c r="I765" s="522"/>
      <c r="J765" s="308"/>
      <c r="K765" s="308"/>
      <c r="L765" s="308"/>
      <c r="M765" s="308"/>
      <c r="N765" s="308"/>
      <c r="O765" s="308"/>
      <c r="P765" s="981"/>
    </row>
    <row r="766" spans="9:16" ht="13.8">
      <c r="I766" s="522"/>
      <c r="J766" s="308"/>
      <c r="K766" s="308"/>
      <c r="L766" s="308"/>
      <c r="M766" s="308"/>
      <c r="N766" s="308"/>
      <c r="O766" s="308"/>
      <c r="P766" s="981"/>
    </row>
    <row r="767" spans="9:16" ht="13.8">
      <c r="I767" s="522"/>
      <c r="J767" s="308"/>
      <c r="K767" s="308"/>
      <c r="L767" s="308"/>
      <c r="M767" s="308"/>
      <c r="N767" s="308"/>
      <c r="O767" s="308"/>
      <c r="P767" s="981"/>
    </row>
    <row r="768" spans="9:16" ht="13.8">
      <c r="I768" s="522"/>
      <c r="J768" s="308"/>
      <c r="K768" s="308"/>
      <c r="L768" s="308"/>
      <c r="M768" s="308"/>
      <c r="N768" s="308"/>
      <c r="O768" s="308"/>
      <c r="P768" s="981"/>
    </row>
    <row r="769" spans="9:16" ht="13.8">
      <c r="I769" s="522"/>
      <c r="J769" s="308"/>
      <c r="K769" s="308"/>
      <c r="L769" s="308"/>
      <c r="M769" s="308"/>
      <c r="N769" s="308"/>
      <c r="O769" s="308"/>
      <c r="P769" s="981"/>
    </row>
    <row r="770" spans="9:16" ht="13.8">
      <c r="I770" s="522"/>
      <c r="J770" s="308"/>
      <c r="K770" s="308"/>
      <c r="L770" s="308"/>
      <c r="M770" s="308"/>
      <c r="N770" s="308"/>
      <c r="O770" s="308"/>
      <c r="P770" s="981"/>
    </row>
    <row r="771" spans="9:16" ht="13.8">
      <c r="I771" s="522"/>
      <c r="J771" s="308"/>
      <c r="K771" s="308"/>
      <c r="L771" s="308"/>
      <c r="M771" s="308"/>
      <c r="N771" s="308"/>
      <c r="O771" s="308"/>
      <c r="P771" s="981"/>
    </row>
    <row r="772" spans="9:16" ht="13.8">
      <c r="I772" s="522"/>
      <c r="J772" s="308"/>
      <c r="K772" s="308"/>
      <c r="L772" s="308"/>
      <c r="M772" s="308"/>
      <c r="N772" s="308"/>
      <c r="O772" s="308"/>
      <c r="P772" s="981"/>
    </row>
    <row r="773" spans="9:16" ht="13.8">
      <c r="I773" s="522"/>
      <c r="J773" s="308"/>
      <c r="K773" s="308"/>
      <c r="L773" s="308"/>
      <c r="M773" s="308"/>
      <c r="N773" s="308"/>
      <c r="O773" s="308"/>
      <c r="P773" s="981"/>
    </row>
    <row r="774" spans="9:16" ht="13.8">
      <c r="I774" s="522"/>
      <c r="J774" s="308"/>
      <c r="K774" s="308"/>
      <c r="L774" s="308"/>
      <c r="M774" s="308"/>
      <c r="N774" s="308"/>
      <c r="O774" s="308"/>
      <c r="P774" s="981"/>
    </row>
    <row r="775" spans="9:16" ht="13.8">
      <c r="I775" s="522"/>
      <c r="J775" s="308"/>
      <c r="K775" s="308"/>
      <c r="L775" s="308"/>
      <c r="M775" s="308"/>
      <c r="N775" s="308"/>
      <c r="O775" s="308"/>
      <c r="P775" s="981"/>
    </row>
    <row r="776" spans="9:16" ht="13.8">
      <c r="I776" s="522"/>
      <c r="J776" s="308"/>
      <c r="K776" s="308"/>
      <c r="L776" s="308"/>
      <c r="M776" s="308"/>
      <c r="N776" s="308"/>
      <c r="O776" s="308"/>
      <c r="P776" s="981"/>
    </row>
    <row r="777" spans="9:16" ht="13.8">
      <c r="I777" s="522"/>
      <c r="J777" s="308"/>
      <c r="K777" s="308"/>
      <c r="L777" s="308"/>
      <c r="M777" s="308"/>
      <c r="N777" s="308"/>
      <c r="O777" s="308"/>
      <c r="P777" s="981"/>
    </row>
    <row r="778" spans="9:16" ht="13.8">
      <c r="I778" s="522"/>
      <c r="J778" s="308"/>
      <c r="K778" s="308"/>
      <c r="L778" s="308"/>
      <c r="M778" s="308"/>
      <c r="N778" s="308"/>
      <c r="O778" s="308"/>
      <c r="P778" s="981"/>
    </row>
    <row r="779" spans="9:16" ht="13.8">
      <c r="I779" s="522"/>
      <c r="J779" s="308"/>
      <c r="K779" s="308"/>
      <c r="L779" s="308"/>
      <c r="M779" s="308"/>
      <c r="N779" s="308"/>
      <c r="O779" s="308"/>
      <c r="P779" s="981"/>
    </row>
    <row r="780" spans="9:16" ht="13.8">
      <c r="I780" s="522"/>
      <c r="J780" s="308"/>
      <c r="K780" s="308"/>
      <c r="L780" s="308"/>
      <c r="M780" s="308"/>
      <c r="N780" s="308"/>
      <c r="O780" s="308"/>
      <c r="P780" s="981"/>
    </row>
    <row r="781" spans="9:16" ht="13.8">
      <c r="I781" s="522"/>
      <c r="J781" s="308"/>
      <c r="K781" s="308"/>
      <c r="L781" s="308"/>
      <c r="M781" s="308"/>
      <c r="N781" s="308"/>
      <c r="O781" s="308"/>
      <c r="P781" s="981"/>
    </row>
    <row r="782" spans="9:16" ht="13.8">
      <c r="I782" s="522"/>
      <c r="J782" s="308"/>
      <c r="K782" s="308"/>
      <c r="L782" s="308"/>
      <c r="M782" s="308"/>
      <c r="N782" s="308"/>
      <c r="O782" s="308"/>
      <c r="P782" s="981"/>
    </row>
    <row r="783" spans="9:16" ht="13.8">
      <c r="I783" s="522"/>
      <c r="J783" s="308"/>
      <c r="K783" s="308"/>
      <c r="L783" s="308"/>
      <c r="M783" s="308"/>
      <c r="N783" s="308"/>
      <c r="O783" s="308"/>
      <c r="P783" s="981"/>
    </row>
    <row r="784" spans="9:16" ht="13.8">
      <c r="I784" s="522"/>
      <c r="J784" s="308"/>
      <c r="K784" s="308"/>
      <c r="L784" s="308"/>
      <c r="M784" s="308"/>
      <c r="N784" s="308"/>
      <c r="O784" s="308"/>
      <c r="P784" s="981"/>
    </row>
    <row r="785" spans="9:16" ht="13.8">
      <c r="I785" s="522"/>
      <c r="J785" s="308"/>
      <c r="K785" s="308"/>
      <c r="L785" s="308"/>
      <c r="M785" s="308"/>
      <c r="N785" s="308"/>
      <c r="O785" s="308"/>
      <c r="P785" s="981"/>
    </row>
    <row r="786" spans="9:16" ht="13.8">
      <c r="I786" s="522"/>
      <c r="J786" s="308"/>
      <c r="K786" s="308"/>
      <c r="L786" s="308"/>
      <c r="M786" s="308"/>
      <c r="N786" s="308"/>
      <c r="O786" s="308"/>
      <c r="P786" s="981"/>
    </row>
    <row r="787" spans="9:16" ht="13.8">
      <c r="I787" s="522"/>
      <c r="J787" s="308"/>
      <c r="K787" s="308"/>
      <c r="L787" s="308"/>
      <c r="M787" s="308"/>
      <c r="N787" s="308"/>
      <c r="O787" s="308"/>
      <c r="P787" s="981"/>
    </row>
    <row r="788" spans="9:16" ht="13.8">
      <c r="I788" s="522"/>
      <c r="J788" s="308"/>
      <c r="K788" s="308"/>
      <c r="L788" s="308"/>
      <c r="M788" s="308"/>
      <c r="N788" s="308"/>
      <c r="O788" s="308"/>
      <c r="P788" s="981"/>
    </row>
    <row r="789" spans="9:16" ht="13.8">
      <c r="I789" s="522"/>
      <c r="J789" s="308"/>
      <c r="K789" s="308"/>
      <c r="L789" s="308"/>
      <c r="M789" s="308"/>
      <c r="N789" s="308"/>
      <c r="O789" s="308"/>
      <c r="P789" s="981"/>
    </row>
    <row r="790" spans="9:16" ht="13.8">
      <c r="I790" s="522"/>
      <c r="J790" s="308"/>
      <c r="K790" s="308"/>
      <c r="L790" s="308"/>
      <c r="M790" s="308"/>
      <c r="N790" s="308"/>
      <c r="O790" s="308"/>
      <c r="P790" s="981"/>
    </row>
    <row r="791" spans="9:16" ht="13.8">
      <c r="I791" s="522"/>
      <c r="J791" s="308"/>
      <c r="K791" s="308"/>
      <c r="L791" s="308"/>
      <c r="M791" s="308"/>
      <c r="N791" s="308"/>
      <c r="O791" s="308"/>
      <c r="P791" s="981"/>
    </row>
    <row r="792" spans="9:16" ht="13.8">
      <c r="I792" s="522"/>
      <c r="J792" s="308"/>
      <c r="K792" s="308"/>
      <c r="L792" s="308"/>
      <c r="M792" s="308"/>
      <c r="N792" s="308"/>
      <c r="O792" s="308"/>
      <c r="P792" s="981"/>
    </row>
    <row r="793" spans="9:16" ht="13.8">
      <c r="I793" s="522"/>
      <c r="J793" s="308"/>
      <c r="K793" s="308"/>
      <c r="L793" s="308"/>
      <c r="M793" s="308"/>
      <c r="N793" s="308"/>
      <c r="O793" s="308"/>
      <c r="P793" s="981"/>
    </row>
    <row r="794" spans="9:16" ht="13.8">
      <c r="I794" s="522"/>
      <c r="J794" s="308"/>
      <c r="K794" s="308"/>
      <c r="L794" s="308"/>
      <c r="M794" s="308"/>
      <c r="N794" s="308"/>
      <c r="O794" s="308"/>
      <c r="P794" s="981"/>
    </row>
    <row r="795" spans="9:16" ht="13.8">
      <c r="I795" s="522"/>
      <c r="J795" s="308"/>
      <c r="K795" s="308"/>
      <c r="L795" s="308"/>
      <c r="M795" s="308"/>
      <c r="N795" s="308"/>
      <c r="O795" s="308"/>
      <c r="P795" s="981"/>
    </row>
    <row r="796" spans="9:16" ht="13.8">
      <c r="I796" s="522"/>
      <c r="J796" s="308"/>
      <c r="K796" s="308"/>
      <c r="L796" s="308"/>
      <c r="M796" s="308"/>
      <c r="N796" s="308"/>
      <c r="O796" s="308"/>
      <c r="P796" s="981"/>
    </row>
    <row r="797" spans="9:16" ht="13.8">
      <c r="I797" s="522"/>
      <c r="J797" s="308"/>
      <c r="K797" s="308"/>
      <c r="L797" s="308"/>
      <c r="M797" s="308"/>
      <c r="N797" s="308"/>
      <c r="O797" s="308"/>
      <c r="P797" s="981"/>
    </row>
    <row r="798" spans="9:16" ht="13.8">
      <c r="I798" s="522"/>
      <c r="J798" s="308"/>
      <c r="K798" s="308"/>
      <c r="L798" s="308"/>
      <c r="M798" s="308"/>
      <c r="N798" s="308"/>
      <c r="O798" s="308"/>
      <c r="P798" s="981"/>
    </row>
    <row r="799" spans="9:16" ht="13.8">
      <c r="I799" s="522"/>
      <c r="J799" s="308"/>
      <c r="K799" s="308"/>
      <c r="L799" s="308"/>
      <c r="M799" s="308"/>
      <c r="N799" s="308"/>
      <c r="O799" s="308"/>
      <c r="P799" s="981"/>
    </row>
    <row r="800" spans="9:16" ht="13.8">
      <c r="I800" s="522"/>
      <c r="J800" s="308"/>
      <c r="K800" s="308"/>
      <c r="L800" s="308"/>
      <c r="M800" s="308"/>
      <c r="N800" s="308"/>
      <c r="O800" s="308"/>
      <c r="P800" s="981"/>
    </row>
    <row r="801" spans="9:16" ht="13.8">
      <c r="I801" s="522"/>
      <c r="J801" s="308"/>
      <c r="K801" s="308"/>
      <c r="L801" s="308"/>
      <c r="M801" s="308"/>
      <c r="N801" s="308"/>
      <c r="O801" s="308"/>
      <c r="P801" s="981"/>
    </row>
    <row r="802" spans="9:16" ht="13.8">
      <c r="I802" s="522"/>
      <c r="J802" s="308"/>
      <c r="K802" s="308"/>
      <c r="L802" s="308"/>
      <c r="M802" s="308"/>
      <c r="N802" s="308"/>
      <c r="O802" s="308"/>
      <c r="P802" s="981"/>
    </row>
    <row r="803" spans="9:16" ht="13.8">
      <c r="I803" s="522"/>
      <c r="J803" s="308"/>
      <c r="K803" s="308"/>
      <c r="L803" s="308"/>
      <c r="M803" s="308"/>
      <c r="N803" s="308"/>
      <c r="O803" s="308"/>
      <c r="P803" s="981"/>
    </row>
    <row r="804" spans="9:16" ht="13.8">
      <c r="I804" s="522"/>
      <c r="J804" s="308"/>
      <c r="K804" s="308"/>
      <c r="L804" s="308"/>
      <c r="M804" s="308"/>
      <c r="N804" s="308"/>
      <c r="O804" s="308"/>
      <c r="P804" s="981"/>
    </row>
    <row r="805" spans="9:16" ht="13.8">
      <c r="I805" s="522"/>
      <c r="J805" s="308"/>
      <c r="K805" s="308"/>
      <c r="L805" s="308"/>
      <c r="M805" s="308"/>
      <c r="N805" s="308"/>
      <c r="O805" s="308"/>
      <c r="P805" s="981"/>
    </row>
    <row r="806" spans="9:16" ht="13.8">
      <c r="I806" s="522"/>
      <c r="J806" s="308"/>
      <c r="K806" s="308"/>
      <c r="L806" s="308"/>
      <c r="M806" s="308"/>
      <c r="N806" s="308"/>
      <c r="O806" s="308"/>
      <c r="P806" s="981"/>
    </row>
    <row r="807" spans="9:16" ht="13.8">
      <c r="I807" s="522"/>
      <c r="J807" s="308"/>
      <c r="K807" s="308"/>
      <c r="L807" s="308"/>
      <c r="M807" s="308"/>
      <c r="N807" s="308"/>
      <c r="O807" s="308"/>
      <c r="P807" s="981"/>
    </row>
    <row r="808" spans="9:16" ht="13.8">
      <c r="I808" s="522"/>
      <c r="J808" s="308"/>
      <c r="K808" s="308"/>
      <c r="L808" s="308"/>
      <c r="M808" s="308"/>
      <c r="N808" s="308"/>
      <c r="O808" s="308"/>
      <c r="P808" s="981"/>
    </row>
    <row r="809" spans="9:16" ht="13.8">
      <c r="I809" s="522"/>
      <c r="J809" s="308"/>
      <c r="K809" s="308"/>
      <c r="L809" s="308"/>
      <c r="M809" s="308"/>
      <c r="N809" s="308"/>
      <c r="O809" s="308"/>
      <c r="P809" s="981"/>
    </row>
    <row r="810" spans="9:16" ht="13.8">
      <c r="I810" s="522"/>
      <c r="J810" s="308"/>
      <c r="K810" s="308"/>
      <c r="L810" s="308"/>
      <c r="M810" s="308"/>
      <c r="N810" s="308"/>
      <c r="O810" s="308"/>
      <c r="P810" s="981"/>
    </row>
    <row r="811" spans="9:16" ht="13.8">
      <c r="I811" s="522"/>
      <c r="J811" s="308"/>
      <c r="K811" s="308"/>
      <c r="L811" s="308"/>
      <c r="M811" s="308"/>
      <c r="N811" s="308"/>
      <c r="O811" s="308"/>
      <c r="P811" s="981"/>
    </row>
    <row r="812" spans="9:16" ht="13.8">
      <c r="I812" s="522"/>
      <c r="J812" s="308"/>
      <c r="K812" s="308"/>
      <c r="L812" s="308"/>
      <c r="M812" s="308"/>
      <c r="N812" s="308"/>
      <c r="O812" s="308"/>
      <c r="P812" s="981"/>
    </row>
    <row r="813" spans="9:16" ht="13.8">
      <c r="I813" s="522"/>
      <c r="J813" s="308"/>
      <c r="K813" s="308"/>
      <c r="L813" s="308"/>
      <c r="M813" s="308"/>
      <c r="N813" s="308"/>
      <c r="O813" s="308"/>
      <c r="P813" s="981"/>
    </row>
    <row r="814" spans="9:16" ht="13.8">
      <c r="I814" s="522"/>
      <c r="J814" s="308"/>
      <c r="K814" s="308"/>
      <c r="L814" s="308"/>
      <c r="M814" s="308"/>
      <c r="N814" s="308"/>
      <c r="O814" s="308"/>
      <c r="P814" s="981"/>
    </row>
    <row r="815" spans="9:16" ht="13.8">
      <c r="I815" s="522"/>
      <c r="J815" s="308"/>
      <c r="K815" s="308"/>
      <c r="L815" s="308"/>
      <c r="M815" s="308"/>
      <c r="N815" s="308"/>
      <c r="O815" s="308"/>
      <c r="P815" s="981"/>
    </row>
    <row r="816" spans="9:16" ht="13.8">
      <c r="I816" s="522"/>
      <c r="J816" s="308"/>
      <c r="K816" s="308"/>
      <c r="L816" s="308"/>
      <c r="M816" s="308"/>
      <c r="N816" s="308"/>
      <c r="O816" s="308"/>
      <c r="P816" s="981"/>
    </row>
    <row r="817" spans="9:16" ht="13.8">
      <c r="I817" s="522"/>
      <c r="J817" s="308"/>
      <c r="K817" s="308"/>
      <c r="L817" s="308"/>
      <c r="M817" s="308"/>
      <c r="N817" s="308"/>
      <c r="O817" s="308"/>
      <c r="P817" s="981"/>
    </row>
    <row r="818" spans="9:16" ht="13.8">
      <c r="I818" s="522"/>
      <c r="J818" s="308"/>
      <c r="K818" s="308"/>
      <c r="L818" s="308"/>
      <c r="M818" s="308"/>
      <c r="N818" s="308"/>
      <c r="O818" s="308"/>
      <c r="P818" s="981"/>
    </row>
    <row r="819" spans="9:16" ht="13.8">
      <c r="I819" s="522"/>
      <c r="J819" s="308"/>
      <c r="K819" s="308"/>
      <c r="L819" s="308"/>
      <c r="M819" s="308"/>
      <c r="N819" s="308"/>
      <c r="O819" s="308"/>
      <c r="P819" s="981"/>
    </row>
    <row r="820" spans="9:16" ht="13.8">
      <c r="I820" s="522"/>
      <c r="J820" s="308"/>
      <c r="K820" s="308"/>
      <c r="L820" s="308"/>
      <c r="M820" s="308"/>
      <c r="N820" s="308"/>
      <c r="O820" s="308"/>
      <c r="P820" s="981"/>
    </row>
    <row r="821" spans="9:16" ht="13.8">
      <c r="I821" s="522"/>
      <c r="J821" s="308"/>
      <c r="K821" s="308"/>
      <c r="L821" s="308"/>
      <c r="M821" s="308"/>
      <c r="N821" s="308"/>
      <c r="O821" s="308"/>
      <c r="P821" s="981"/>
    </row>
    <row r="822" spans="9:16" ht="13.8">
      <c r="I822" s="522"/>
      <c r="J822" s="308"/>
      <c r="K822" s="308"/>
      <c r="L822" s="308"/>
      <c r="M822" s="308"/>
      <c r="N822" s="308"/>
      <c r="O822" s="308"/>
      <c r="P822" s="981"/>
    </row>
    <row r="823" spans="9:16" ht="13.8">
      <c r="I823" s="522"/>
      <c r="J823" s="308"/>
      <c r="K823" s="308"/>
      <c r="L823" s="308"/>
      <c r="M823" s="308"/>
      <c r="N823" s="308"/>
      <c r="O823" s="308"/>
      <c r="P823" s="981"/>
    </row>
    <row r="824" spans="9:16" ht="13.8">
      <c r="I824" s="522"/>
      <c r="J824" s="308"/>
      <c r="K824" s="308"/>
      <c r="L824" s="308"/>
      <c r="M824" s="308"/>
      <c r="N824" s="308"/>
      <c r="O824" s="308"/>
      <c r="P824" s="981"/>
    </row>
    <row r="825" spans="9:16" ht="13.8">
      <c r="I825" s="522"/>
      <c r="J825" s="308"/>
      <c r="K825" s="308"/>
      <c r="L825" s="308"/>
      <c r="M825" s="308"/>
      <c r="N825" s="308"/>
      <c r="O825" s="308"/>
      <c r="P825" s="981"/>
    </row>
    <row r="826" spans="9:16" ht="13.8">
      <c r="I826" s="522"/>
      <c r="J826" s="308"/>
      <c r="K826" s="308"/>
      <c r="L826" s="308"/>
      <c r="M826" s="308"/>
      <c r="N826" s="308"/>
      <c r="O826" s="308"/>
      <c r="P826" s="981"/>
    </row>
    <row r="827" spans="9:16" ht="13.8">
      <c r="I827" s="522"/>
      <c r="J827" s="308"/>
      <c r="K827" s="308"/>
      <c r="L827" s="308"/>
      <c r="M827" s="308"/>
      <c r="N827" s="308"/>
      <c r="O827" s="308"/>
      <c r="P827" s="981"/>
    </row>
    <row r="828" spans="9:16" ht="13.8">
      <c r="I828" s="522"/>
      <c r="J828" s="308"/>
      <c r="K828" s="308"/>
      <c r="L828" s="308"/>
      <c r="M828" s="308"/>
      <c r="N828" s="308"/>
      <c r="O828" s="308"/>
      <c r="P828" s="981"/>
    </row>
    <row r="829" spans="9:16" ht="13.8">
      <c r="I829" s="522"/>
      <c r="J829" s="308"/>
      <c r="K829" s="308"/>
      <c r="L829" s="308"/>
      <c r="M829" s="308"/>
      <c r="N829" s="308"/>
      <c r="O829" s="308"/>
      <c r="P829" s="981"/>
    </row>
    <row r="830" spans="9:16" ht="13.8">
      <c r="I830" s="522"/>
      <c r="J830" s="308"/>
      <c r="K830" s="308"/>
      <c r="L830" s="308"/>
      <c r="M830" s="308"/>
      <c r="N830" s="308"/>
      <c r="O830" s="308"/>
      <c r="P830" s="981"/>
    </row>
    <row r="831" spans="9:16" ht="13.8">
      <c r="I831" s="522"/>
      <c r="J831" s="308"/>
      <c r="K831" s="308"/>
      <c r="L831" s="308"/>
      <c r="M831" s="308"/>
      <c r="N831" s="308"/>
      <c r="O831" s="308"/>
      <c r="P831" s="981"/>
    </row>
    <row r="832" spans="9:16" ht="13.8">
      <c r="I832" s="522"/>
      <c r="J832" s="308"/>
      <c r="K832" s="308"/>
      <c r="L832" s="308"/>
      <c r="M832" s="308"/>
      <c r="N832" s="308"/>
      <c r="O832" s="308"/>
      <c r="P832" s="981"/>
    </row>
    <row r="833" spans="9:16" ht="13.8">
      <c r="I833" s="522"/>
      <c r="J833" s="308"/>
      <c r="K833" s="308"/>
      <c r="L833" s="308"/>
      <c r="M833" s="308"/>
      <c r="N833" s="308"/>
      <c r="O833" s="308"/>
      <c r="P833" s="981"/>
    </row>
    <row r="834" spans="9:16" ht="13.8">
      <c r="I834" s="522"/>
      <c r="J834" s="308"/>
      <c r="K834" s="308"/>
      <c r="L834" s="308"/>
      <c r="M834" s="308"/>
      <c r="N834" s="308"/>
      <c r="O834" s="308"/>
      <c r="P834" s="981"/>
    </row>
    <row r="835" spans="9:16" ht="13.8">
      <c r="I835" s="522"/>
      <c r="J835" s="308"/>
      <c r="K835" s="308"/>
      <c r="L835" s="308"/>
      <c r="M835" s="308"/>
      <c r="N835" s="308"/>
      <c r="O835" s="308"/>
      <c r="P835" s="981"/>
    </row>
    <row r="836" spans="9:16" ht="13.8">
      <c r="I836" s="522"/>
      <c r="J836" s="308"/>
      <c r="K836" s="308"/>
      <c r="L836" s="308"/>
      <c r="M836" s="308"/>
      <c r="N836" s="308"/>
      <c r="O836" s="308"/>
      <c r="P836" s="981"/>
    </row>
    <row r="837" spans="9:16" ht="13.8">
      <c r="I837" s="522"/>
      <c r="J837" s="308"/>
      <c r="K837" s="308"/>
      <c r="L837" s="308"/>
      <c r="M837" s="308"/>
      <c r="N837" s="308"/>
      <c r="O837" s="308"/>
      <c r="P837" s="981"/>
    </row>
    <row r="838" spans="9:16" ht="13.8">
      <c r="I838" s="522"/>
      <c r="J838" s="308"/>
      <c r="K838" s="308"/>
      <c r="L838" s="308"/>
      <c r="M838" s="308"/>
      <c r="N838" s="308"/>
      <c r="O838" s="308"/>
      <c r="P838" s="981"/>
    </row>
    <row r="839" spans="9:16" ht="13.8">
      <c r="I839" s="522"/>
      <c r="J839" s="308"/>
      <c r="K839" s="308"/>
      <c r="L839" s="308"/>
      <c r="M839" s="308"/>
      <c r="N839" s="308"/>
      <c r="O839" s="308"/>
      <c r="P839" s="981"/>
    </row>
    <row r="840" spans="9:16" ht="13.8">
      <c r="I840" s="522"/>
      <c r="J840" s="308"/>
      <c r="K840" s="308"/>
      <c r="L840" s="308"/>
      <c r="M840" s="308"/>
      <c r="N840" s="308"/>
      <c r="O840" s="308"/>
      <c r="P840" s="981"/>
    </row>
    <row r="841" spans="9:16" ht="13.8">
      <c r="I841" s="522"/>
      <c r="J841" s="308"/>
      <c r="K841" s="308"/>
      <c r="L841" s="308"/>
      <c r="M841" s="308"/>
      <c r="N841" s="308"/>
      <c r="O841" s="308"/>
      <c r="P841" s="981"/>
    </row>
    <row r="842" spans="9:16" ht="13.8">
      <c r="I842" s="522"/>
      <c r="J842" s="308"/>
      <c r="K842" s="308"/>
      <c r="L842" s="308"/>
      <c r="M842" s="308"/>
      <c r="N842" s="308"/>
      <c r="O842" s="308"/>
      <c r="P842" s="981"/>
    </row>
    <row r="843" spans="9:16" ht="13.8">
      <c r="I843" s="522"/>
      <c r="J843" s="308"/>
      <c r="K843" s="308"/>
      <c r="L843" s="308"/>
      <c r="M843" s="308"/>
      <c r="N843" s="308"/>
      <c r="O843" s="308"/>
      <c r="P843" s="981"/>
    </row>
    <row r="844" spans="9:16" ht="13.8">
      <c r="I844" s="522"/>
      <c r="J844" s="308"/>
      <c r="K844" s="308"/>
      <c r="L844" s="308"/>
      <c r="M844" s="308"/>
      <c r="N844" s="308"/>
      <c r="O844" s="308"/>
      <c r="P844" s="981"/>
    </row>
    <row r="845" spans="9:16" ht="13.8">
      <c r="I845" s="522"/>
      <c r="J845" s="308"/>
      <c r="K845" s="308"/>
      <c r="L845" s="308"/>
      <c r="M845" s="308"/>
      <c r="N845" s="308"/>
      <c r="O845" s="308"/>
      <c r="P845" s="981"/>
    </row>
    <row r="846" spans="9:16" ht="13.8">
      <c r="I846" s="522"/>
      <c r="J846" s="308"/>
      <c r="K846" s="308"/>
      <c r="L846" s="308"/>
      <c r="M846" s="308"/>
      <c r="N846" s="308"/>
      <c r="O846" s="308"/>
      <c r="P846" s="981"/>
    </row>
    <row r="847" spans="9:16" ht="13.8">
      <c r="I847" s="522"/>
      <c r="J847" s="308"/>
      <c r="K847" s="308"/>
      <c r="L847" s="308"/>
      <c r="M847" s="308"/>
      <c r="N847" s="308"/>
      <c r="O847" s="308"/>
      <c r="P847" s="981"/>
    </row>
    <row r="848" spans="9:16" ht="13.8">
      <c r="I848" s="522"/>
      <c r="J848" s="308"/>
      <c r="K848" s="308"/>
      <c r="L848" s="308"/>
      <c r="M848" s="308"/>
      <c r="N848" s="308"/>
      <c r="O848" s="308"/>
      <c r="P848" s="981"/>
    </row>
    <row r="849" spans="9:16" ht="13.8">
      <c r="I849" s="522"/>
      <c r="J849" s="308"/>
      <c r="K849" s="308"/>
      <c r="L849" s="308"/>
      <c r="M849" s="308"/>
      <c r="N849" s="308"/>
      <c r="O849" s="308"/>
      <c r="P849" s="981"/>
    </row>
    <row r="850" spans="9:16" ht="13.8">
      <c r="I850" s="522"/>
      <c r="J850" s="308"/>
      <c r="K850" s="308"/>
      <c r="L850" s="308"/>
      <c r="M850" s="308"/>
      <c r="N850" s="308"/>
      <c r="O850" s="308"/>
      <c r="P850" s="981"/>
    </row>
    <row r="851" spans="9:16" ht="13.8">
      <c r="I851" s="522"/>
      <c r="J851" s="308"/>
      <c r="K851" s="308"/>
      <c r="L851" s="308"/>
      <c r="M851" s="308"/>
      <c r="N851" s="308"/>
      <c r="O851" s="308"/>
      <c r="P851" s="981"/>
    </row>
    <row r="852" spans="9:16" ht="13.8">
      <c r="I852" s="522"/>
      <c r="J852" s="308"/>
      <c r="K852" s="308"/>
      <c r="L852" s="308"/>
      <c r="M852" s="308"/>
      <c r="N852" s="308"/>
      <c r="O852" s="308"/>
      <c r="P852" s="981"/>
    </row>
    <row r="853" spans="9:16" ht="13.8">
      <c r="I853" s="522"/>
      <c r="J853" s="308"/>
      <c r="K853" s="308"/>
      <c r="L853" s="308"/>
      <c r="M853" s="308"/>
      <c r="N853" s="308"/>
      <c r="O853" s="308"/>
      <c r="P853" s="981"/>
    </row>
    <row r="854" spans="9:16" ht="13.8">
      <c r="I854" s="522"/>
      <c r="J854" s="308"/>
      <c r="K854" s="308"/>
      <c r="L854" s="308"/>
      <c r="M854" s="308"/>
      <c r="N854" s="308"/>
      <c r="O854" s="308"/>
      <c r="P854" s="981"/>
    </row>
    <row r="855" spans="9:16" ht="13.8">
      <c r="I855" s="522"/>
      <c r="J855" s="308"/>
      <c r="K855" s="308"/>
      <c r="L855" s="308"/>
      <c r="M855" s="308"/>
      <c r="N855" s="308"/>
      <c r="O855" s="308"/>
      <c r="P855" s="981"/>
    </row>
    <row r="856" spans="9:16" ht="13.8">
      <c r="I856" s="522"/>
      <c r="J856" s="308"/>
      <c r="K856" s="308"/>
      <c r="L856" s="308"/>
      <c r="M856" s="308"/>
      <c r="N856" s="308"/>
      <c r="O856" s="308"/>
      <c r="P856" s="981"/>
    </row>
    <row r="857" spans="9:16" ht="13.8">
      <c r="I857" s="522"/>
      <c r="J857" s="308"/>
      <c r="K857" s="308"/>
      <c r="L857" s="308"/>
      <c r="M857" s="308"/>
      <c r="N857" s="308"/>
      <c r="O857" s="308"/>
      <c r="P857" s="981"/>
    </row>
    <row r="858" spans="9:16" ht="13.8">
      <c r="I858" s="522"/>
      <c r="J858" s="308"/>
      <c r="K858" s="308"/>
      <c r="L858" s="308"/>
      <c r="M858" s="308"/>
      <c r="N858" s="308"/>
      <c r="O858" s="308"/>
      <c r="P858" s="981"/>
    </row>
    <row r="859" spans="9:16" ht="13.8">
      <c r="I859" s="522"/>
      <c r="J859" s="308"/>
      <c r="K859" s="308"/>
      <c r="L859" s="308"/>
      <c r="M859" s="308"/>
      <c r="N859" s="308"/>
      <c r="O859" s="308"/>
      <c r="P859" s="981"/>
    </row>
    <row r="860" spans="9:16" ht="13.8">
      <c r="I860" s="522"/>
      <c r="J860" s="308"/>
      <c r="K860" s="308"/>
      <c r="L860" s="308"/>
      <c r="M860" s="308"/>
      <c r="N860" s="308"/>
      <c r="O860" s="308"/>
      <c r="P860" s="981"/>
    </row>
    <row r="861" spans="9:16" ht="13.8">
      <c r="I861" s="522"/>
      <c r="J861" s="308"/>
      <c r="K861" s="308"/>
      <c r="L861" s="308"/>
      <c r="M861" s="308"/>
      <c r="N861" s="308"/>
      <c r="O861" s="308"/>
      <c r="P861" s="981"/>
    </row>
    <row r="862" spans="9:16" ht="13.8">
      <c r="I862" s="522"/>
      <c r="J862" s="308"/>
      <c r="K862" s="308"/>
      <c r="L862" s="308"/>
      <c r="M862" s="308"/>
      <c r="N862" s="308"/>
      <c r="O862" s="308"/>
      <c r="P862" s="981"/>
    </row>
    <row r="863" spans="9:16" ht="13.8">
      <c r="I863" s="522"/>
      <c r="J863" s="308"/>
      <c r="K863" s="308"/>
      <c r="L863" s="308"/>
      <c r="M863" s="308"/>
      <c r="N863" s="308"/>
      <c r="O863" s="308"/>
      <c r="P863" s="981"/>
    </row>
    <row r="864" spans="9:16" ht="13.8">
      <c r="I864" s="522"/>
      <c r="J864" s="308"/>
      <c r="K864" s="308"/>
      <c r="L864" s="308"/>
      <c r="M864" s="308"/>
      <c r="N864" s="308"/>
      <c r="O864" s="308"/>
      <c r="P864" s="981"/>
    </row>
    <row r="865" spans="9:16" ht="13.8">
      <c r="I865" s="522"/>
      <c r="J865" s="308"/>
      <c r="K865" s="308"/>
      <c r="L865" s="308"/>
      <c r="M865" s="308"/>
      <c r="N865" s="308"/>
      <c r="O865" s="308"/>
      <c r="P865" s="981"/>
    </row>
    <row r="866" spans="9:16" ht="13.8">
      <c r="I866" s="522"/>
      <c r="J866" s="308"/>
      <c r="K866" s="308"/>
      <c r="L866" s="308"/>
      <c r="M866" s="308"/>
      <c r="N866" s="308"/>
      <c r="O866" s="308"/>
      <c r="P866" s="981"/>
    </row>
    <row r="867" spans="9:16" ht="13.8">
      <c r="I867" s="522"/>
      <c r="J867" s="308"/>
      <c r="K867" s="308"/>
      <c r="L867" s="308"/>
      <c r="M867" s="308"/>
      <c r="N867" s="308"/>
      <c r="O867" s="308"/>
      <c r="P867" s="981"/>
    </row>
    <row r="868" spans="9:16" ht="13.8">
      <c r="I868" s="522"/>
      <c r="J868" s="308"/>
      <c r="K868" s="308"/>
      <c r="L868" s="308"/>
      <c r="M868" s="308"/>
      <c r="N868" s="308"/>
      <c r="O868" s="308"/>
      <c r="P868" s="981"/>
    </row>
    <row r="869" spans="9:16" ht="13.8">
      <c r="I869" s="522"/>
      <c r="J869" s="308"/>
      <c r="K869" s="308"/>
      <c r="L869" s="308"/>
      <c r="M869" s="308"/>
      <c r="N869" s="308"/>
      <c r="O869" s="308"/>
      <c r="P869" s="981"/>
    </row>
    <row r="870" spans="9:16" ht="13.8">
      <c r="I870" s="522"/>
      <c r="J870" s="308"/>
      <c r="K870" s="308"/>
      <c r="L870" s="308"/>
      <c r="M870" s="308"/>
      <c r="N870" s="308"/>
      <c r="O870" s="308"/>
      <c r="P870" s="981"/>
    </row>
    <row r="871" spans="9:16" ht="13.8">
      <c r="I871" s="522"/>
      <c r="J871" s="308"/>
      <c r="K871" s="308"/>
      <c r="L871" s="308"/>
      <c r="M871" s="308"/>
      <c r="N871" s="308"/>
      <c r="O871" s="308"/>
      <c r="P871" s="981"/>
    </row>
    <row r="872" spans="9:16" ht="13.8">
      <c r="I872" s="522"/>
      <c r="J872" s="308"/>
      <c r="K872" s="308"/>
      <c r="L872" s="308"/>
      <c r="M872" s="308"/>
      <c r="N872" s="308"/>
      <c r="O872" s="308"/>
      <c r="P872" s="981"/>
    </row>
    <row r="873" spans="9:16" ht="13.8">
      <c r="I873" s="522"/>
      <c r="J873" s="308"/>
      <c r="K873" s="308"/>
      <c r="L873" s="308"/>
      <c r="M873" s="308"/>
      <c r="N873" s="308"/>
      <c r="O873" s="308"/>
      <c r="P873" s="981"/>
    </row>
    <row r="874" spans="9:16" ht="13.8">
      <c r="I874" s="522"/>
      <c r="J874" s="308"/>
      <c r="K874" s="308"/>
      <c r="L874" s="308"/>
      <c r="M874" s="308"/>
      <c r="N874" s="308"/>
      <c r="O874" s="308"/>
      <c r="P874" s="981"/>
    </row>
    <row r="875" spans="9:16" ht="13.8">
      <c r="I875" s="522"/>
      <c r="J875" s="308"/>
      <c r="K875" s="308"/>
      <c r="L875" s="308"/>
      <c r="M875" s="308"/>
      <c r="N875" s="308"/>
      <c r="O875" s="308"/>
      <c r="P875" s="981"/>
    </row>
    <row r="876" spans="9:16" ht="13.8">
      <c r="I876" s="522"/>
      <c r="J876" s="308"/>
      <c r="K876" s="308"/>
      <c r="L876" s="308"/>
      <c r="M876" s="308"/>
      <c r="N876" s="308"/>
      <c r="O876" s="308"/>
      <c r="P876" s="981"/>
    </row>
    <row r="877" spans="9:16" ht="13.8">
      <c r="I877" s="522"/>
      <c r="J877" s="308"/>
      <c r="K877" s="308"/>
      <c r="L877" s="308"/>
      <c r="M877" s="308"/>
      <c r="N877" s="308"/>
      <c r="O877" s="308"/>
      <c r="P877" s="981"/>
    </row>
    <row r="878" spans="9:16" ht="13.8">
      <c r="I878" s="522"/>
      <c r="J878" s="308"/>
      <c r="K878" s="308"/>
      <c r="L878" s="308"/>
      <c r="M878" s="308"/>
      <c r="N878" s="308"/>
      <c r="O878" s="308"/>
      <c r="P878" s="981"/>
    </row>
    <row r="879" spans="9:16" ht="13.8">
      <c r="I879" s="522"/>
      <c r="J879" s="308"/>
      <c r="K879" s="308"/>
      <c r="L879" s="308"/>
      <c r="M879" s="308"/>
      <c r="N879" s="308"/>
      <c r="O879" s="308"/>
      <c r="P879" s="981"/>
    </row>
    <row r="880" spans="9:16" ht="13.8">
      <c r="I880" s="522"/>
      <c r="J880" s="308"/>
      <c r="K880" s="308"/>
      <c r="L880" s="308"/>
      <c r="M880" s="308"/>
      <c r="N880" s="308"/>
      <c r="O880" s="308"/>
      <c r="P880" s="981"/>
    </row>
    <row r="881" spans="9:16" ht="13.8">
      <c r="I881" s="522"/>
      <c r="J881" s="308"/>
      <c r="K881" s="308"/>
      <c r="L881" s="308"/>
      <c r="M881" s="308"/>
      <c r="N881" s="308"/>
      <c r="O881" s="308"/>
      <c r="P881" s="981"/>
    </row>
    <row r="882" spans="9:16" ht="13.8">
      <c r="I882" s="522"/>
      <c r="J882" s="308"/>
      <c r="K882" s="308"/>
      <c r="L882" s="308"/>
      <c r="M882" s="308"/>
      <c r="N882" s="308"/>
      <c r="O882" s="308"/>
      <c r="P882" s="981"/>
    </row>
    <row r="883" spans="9:16" ht="13.8">
      <c r="I883" s="522"/>
      <c r="J883" s="308"/>
      <c r="K883" s="308"/>
      <c r="L883" s="308"/>
      <c r="M883" s="308"/>
      <c r="N883" s="308"/>
      <c r="O883" s="308"/>
      <c r="P883" s="981"/>
    </row>
    <row r="884" spans="9:16" ht="13.8">
      <c r="I884" s="522"/>
      <c r="J884" s="308"/>
      <c r="K884" s="308"/>
      <c r="L884" s="308"/>
      <c r="M884" s="308"/>
      <c r="N884" s="308"/>
      <c r="O884" s="308"/>
      <c r="P884" s="981"/>
    </row>
    <row r="885" spans="9:16" ht="13.8">
      <c r="I885" s="522"/>
      <c r="J885" s="308"/>
      <c r="K885" s="308"/>
      <c r="L885" s="308"/>
      <c r="M885" s="308"/>
      <c r="N885" s="308"/>
      <c r="O885" s="308"/>
      <c r="P885" s="981"/>
    </row>
    <row r="886" spans="9:16" ht="13.8">
      <c r="I886" s="522"/>
      <c r="J886" s="308"/>
      <c r="K886" s="308"/>
      <c r="L886" s="308"/>
      <c r="M886" s="308"/>
      <c r="N886" s="308"/>
      <c r="O886" s="308"/>
      <c r="P886" s="981"/>
    </row>
    <row r="887" spans="9:16" ht="13.8">
      <c r="I887" s="522"/>
      <c r="J887" s="308"/>
      <c r="K887" s="308"/>
      <c r="L887" s="308"/>
      <c r="M887" s="308"/>
      <c r="N887" s="308"/>
      <c r="O887" s="308"/>
      <c r="P887" s="981"/>
    </row>
    <row r="888" spans="9:16" ht="13.8">
      <c r="I888" s="522"/>
      <c r="J888" s="308"/>
      <c r="K888" s="308"/>
      <c r="L888" s="308"/>
      <c r="M888" s="308"/>
      <c r="N888" s="308"/>
      <c r="O888" s="308"/>
      <c r="P888" s="981"/>
    </row>
    <row r="889" spans="9:16" ht="13.8">
      <c r="I889" s="522"/>
      <c r="J889" s="308"/>
      <c r="K889" s="308"/>
      <c r="L889" s="308"/>
      <c r="M889" s="308"/>
      <c r="N889" s="308"/>
      <c r="O889" s="308"/>
      <c r="P889" s="981"/>
    </row>
    <row r="890" spans="9:16" ht="13.8">
      <c r="I890" s="522"/>
      <c r="J890" s="308"/>
      <c r="K890" s="308"/>
      <c r="L890" s="308"/>
      <c r="M890" s="308"/>
      <c r="N890" s="308"/>
      <c r="O890" s="308"/>
      <c r="P890" s="981"/>
    </row>
    <row r="891" spans="9:16" ht="13.8">
      <c r="I891" s="522"/>
      <c r="J891" s="308"/>
      <c r="K891" s="308"/>
      <c r="L891" s="308"/>
      <c r="M891" s="308"/>
      <c r="N891" s="308"/>
      <c r="O891" s="308"/>
      <c r="P891" s="981"/>
    </row>
    <row r="892" spans="9:16" ht="13.8">
      <c r="I892" s="522"/>
      <c r="J892" s="308"/>
      <c r="K892" s="308"/>
      <c r="L892" s="308"/>
      <c r="M892" s="308"/>
      <c r="N892" s="308"/>
      <c r="O892" s="308"/>
      <c r="P892" s="981"/>
    </row>
    <row r="893" spans="9:16" ht="13.8">
      <c r="I893" s="522"/>
      <c r="J893" s="308"/>
      <c r="K893" s="308"/>
      <c r="L893" s="308"/>
      <c r="M893" s="308"/>
      <c r="N893" s="308"/>
      <c r="O893" s="308"/>
      <c r="P893" s="981"/>
    </row>
    <row r="894" spans="9:16" ht="13.8">
      <c r="I894" s="522"/>
      <c r="J894" s="308"/>
      <c r="K894" s="308"/>
      <c r="L894" s="308"/>
      <c r="M894" s="308"/>
      <c r="N894" s="308"/>
      <c r="O894" s="308"/>
      <c r="P894" s="981"/>
    </row>
    <row r="895" spans="9:16" ht="13.8">
      <c r="I895" s="522"/>
      <c r="J895" s="308"/>
      <c r="K895" s="308"/>
      <c r="L895" s="308"/>
      <c r="M895" s="308"/>
      <c r="N895" s="308"/>
      <c r="O895" s="308"/>
      <c r="P895" s="981"/>
    </row>
    <row r="896" spans="9:16" ht="13.8">
      <c r="I896" s="522"/>
      <c r="J896" s="308"/>
      <c r="K896" s="308"/>
      <c r="L896" s="308"/>
      <c r="M896" s="308"/>
      <c r="N896" s="308"/>
      <c r="O896" s="308"/>
      <c r="P896" s="981"/>
    </row>
    <row r="897" spans="9:16" ht="13.8">
      <c r="I897" s="522"/>
      <c r="J897" s="308"/>
      <c r="K897" s="308"/>
      <c r="L897" s="308"/>
      <c r="M897" s="308"/>
      <c r="N897" s="308"/>
      <c r="O897" s="308"/>
      <c r="P897" s="981"/>
    </row>
    <row r="898" spans="9:16" ht="13.8">
      <c r="I898" s="522"/>
      <c r="J898" s="308"/>
      <c r="K898" s="308"/>
      <c r="L898" s="308"/>
      <c r="M898" s="308"/>
      <c r="N898" s="308"/>
      <c r="O898" s="308"/>
      <c r="P898" s="981"/>
    </row>
    <row r="899" spans="9:16" ht="13.8">
      <c r="I899" s="522"/>
      <c r="J899" s="308"/>
      <c r="K899" s="308"/>
      <c r="L899" s="308"/>
      <c r="M899" s="308"/>
      <c r="N899" s="308"/>
      <c r="O899" s="308"/>
      <c r="P899" s="981"/>
    </row>
    <row r="900" spans="9:16" ht="13.8">
      <c r="I900" s="522"/>
      <c r="J900" s="308"/>
      <c r="K900" s="308"/>
      <c r="L900" s="308"/>
      <c r="M900" s="308"/>
      <c r="N900" s="308"/>
      <c r="O900" s="308"/>
      <c r="P900" s="981"/>
    </row>
    <row r="901" spans="9:16" ht="13.8">
      <c r="I901" s="522"/>
      <c r="J901" s="308"/>
      <c r="K901" s="308"/>
      <c r="L901" s="308"/>
      <c r="M901" s="308"/>
      <c r="N901" s="308"/>
      <c r="O901" s="308"/>
      <c r="P901" s="981"/>
    </row>
    <row r="902" spans="9:16" ht="13.8">
      <c r="I902" s="522"/>
      <c r="J902" s="308"/>
      <c r="K902" s="308"/>
      <c r="L902" s="308"/>
      <c r="M902" s="308"/>
      <c r="N902" s="308"/>
      <c r="O902" s="308"/>
      <c r="P902" s="981"/>
    </row>
    <row r="903" spans="9:16" ht="13.8">
      <c r="I903" s="522"/>
      <c r="J903" s="308"/>
      <c r="K903" s="308"/>
      <c r="L903" s="308"/>
      <c r="M903" s="308"/>
      <c r="N903" s="308"/>
      <c r="O903" s="308"/>
      <c r="P903" s="981"/>
    </row>
    <row r="904" spans="9:16" ht="13.8">
      <c r="I904" s="522"/>
      <c r="J904" s="308"/>
      <c r="K904" s="308"/>
      <c r="L904" s="308"/>
      <c r="M904" s="308"/>
      <c r="N904" s="308"/>
      <c r="O904" s="308"/>
      <c r="P904" s="981"/>
    </row>
    <row r="905" spans="9:16" ht="13.8">
      <c r="I905" s="522"/>
      <c r="J905" s="308"/>
      <c r="K905" s="308"/>
      <c r="L905" s="308"/>
      <c r="M905" s="308"/>
      <c r="N905" s="308"/>
      <c r="O905" s="308"/>
      <c r="P905" s="981"/>
    </row>
    <row r="906" spans="9:16" ht="13.8">
      <c r="I906" s="522"/>
      <c r="J906" s="308"/>
      <c r="K906" s="308"/>
      <c r="L906" s="308"/>
      <c r="M906" s="308"/>
      <c r="N906" s="308"/>
      <c r="O906" s="308"/>
      <c r="P906" s="981"/>
    </row>
    <row r="907" spans="9:16" ht="13.8">
      <c r="I907" s="522"/>
      <c r="J907" s="308"/>
      <c r="K907" s="308"/>
      <c r="L907" s="308"/>
      <c r="M907" s="308"/>
      <c r="N907" s="308"/>
      <c r="O907" s="308"/>
      <c r="P907" s="981"/>
    </row>
    <row r="908" spans="9:16" ht="13.8">
      <c r="I908" s="522"/>
      <c r="J908" s="308"/>
      <c r="K908" s="308"/>
      <c r="L908" s="308"/>
      <c r="M908" s="308"/>
      <c r="N908" s="308"/>
      <c r="O908" s="308"/>
      <c r="P908" s="981"/>
    </row>
    <row r="909" spans="9:16" ht="13.8">
      <c r="I909" s="522"/>
      <c r="J909" s="308"/>
      <c r="K909" s="308"/>
      <c r="L909" s="308"/>
      <c r="M909" s="308"/>
      <c r="N909" s="308"/>
      <c r="O909" s="308"/>
      <c r="P909" s="981"/>
    </row>
    <row r="910" spans="9:16" ht="13.8">
      <c r="I910" s="522"/>
      <c r="J910" s="308"/>
      <c r="K910" s="308"/>
      <c r="L910" s="308"/>
      <c r="M910" s="308"/>
      <c r="N910" s="308"/>
      <c r="O910" s="308"/>
      <c r="P910" s="981"/>
    </row>
    <row r="911" spans="9:16" ht="13.8">
      <c r="I911" s="522"/>
      <c r="J911" s="308"/>
      <c r="K911" s="308"/>
      <c r="L911" s="308"/>
      <c r="M911" s="308"/>
      <c r="N911" s="308"/>
      <c r="O911" s="308"/>
      <c r="P911" s="981"/>
    </row>
    <row r="912" spans="9:16" ht="13.8">
      <c r="I912" s="522"/>
      <c r="J912" s="308"/>
      <c r="K912" s="308"/>
      <c r="L912" s="308"/>
      <c r="M912" s="308"/>
      <c r="N912" s="308"/>
      <c r="O912" s="308"/>
      <c r="P912" s="981"/>
    </row>
    <row r="913" spans="9:16" ht="13.8">
      <c r="I913" s="522"/>
      <c r="J913" s="308"/>
      <c r="K913" s="308"/>
      <c r="L913" s="308"/>
      <c r="M913" s="308"/>
      <c r="N913" s="308"/>
      <c r="O913" s="308"/>
      <c r="P913" s="981"/>
    </row>
    <row r="914" spans="9:16" ht="13.8">
      <c r="I914" s="522"/>
      <c r="J914" s="308"/>
      <c r="K914" s="308"/>
      <c r="L914" s="308"/>
      <c r="M914" s="308"/>
      <c r="N914" s="308"/>
      <c r="O914" s="308"/>
      <c r="P914" s="981"/>
    </row>
    <row r="915" spans="9:16" ht="13.8">
      <c r="I915" s="522"/>
      <c r="J915" s="308"/>
      <c r="K915" s="308"/>
      <c r="L915" s="308"/>
      <c r="M915" s="308"/>
      <c r="N915" s="308"/>
      <c r="O915" s="308"/>
      <c r="P915" s="981"/>
    </row>
    <row r="916" spans="9:16" ht="13.8">
      <c r="I916" s="522"/>
      <c r="J916" s="308"/>
      <c r="K916" s="308"/>
      <c r="L916" s="308"/>
      <c r="M916" s="308"/>
      <c r="N916" s="308"/>
      <c r="O916" s="308"/>
      <c r="P916" s="981"/>
    </row>
    <row r="917" spans="9:16" ht="13.8">
      <c r="I917" s="522"/>
      <c r="J917" s="308"/>
      <c r="K917" s="308"/>
      <c r="L917" s="308"/>
      <c r="M917" s="308"/>
      <c r="N917" s="308"/>
      <c r="O917" s="308"/>
      <c r="P917" s="981"/>
    </row>
    <row r="918" spans="9:16" ht="13.8">
      <c r="I918" s="522"/>
      <c r="J918" s="308"/>
      <c r="K918" s="308"/>
      <c r="L918" s="308"/>
      <c r="M918" s="308"/>
      <c r="N918" s="308"/>
      <c r="O918" s="308"/>
      <c r="P918" s="981"/>
    </row>
    <row r="919" spans="9:16" ht="13.8">
      <c r="I919" s="522"/>
      <c r="J919" s="308"/>
      <c r="K919" s="308"/>
      <c r="L919" s="308"/>
      <c r="M919" s="308"/>
      <c r="N919" s="308"/>
      <c r="O919" s="308"/>
      <c r="P919" s="981"/>
    </row>
    <row r="920" spans="9:16" ht="13.8">
      <c r="I920" s="522"/>
      <c r="J920" s="308"/>
      <c r="K920" s="308"/>
      <c r="L920" s="308"/>
      <c r="M920" s="308"/>
      <c r="N920" s="308"/>
      <c r="O920" s="308"/>
      <c r="P920" s="981"/>
    </row>
    <row r="921" spans="9:16" ht="13.8">
      <c r="I921" s="522"/>
      <c r="J921" s="308"/>
      <c r="K921" s="308"/>
      <c r="L921" s="308"/>
      <c r="M921" s="308"/>
      <c r="N921" s="308"/>
      <c r="O921" s="308"/>
      <c r="P921" s="981"/>
    </row>
    <row r="922" spans="9:16" ht="13.8">
      <c r="I922" s="522"/>
      <c r="J922" s="308"/>
      <c r="K922" s="308"/>
      <c r="L922" s="308"/>
      <c r="M922" s="308"/>
      <c r="N922" s="308"/>
      <c r="O922" s="308"/>
      <c r="P922" s="981"/>
    </row>
    <row r="923" spans="9:16" ht="13.8">
      <c r="I923" s="522"/>
      <c r="J923" s="308"/>
      <c r="K923" s="308"/>
      <c r="L923" s="308"/>
      <c r="M923" s="308"/>
      <c r="N923" s="308"/>
      <c r="O923" s="308"/>
      <c r="P923" s="981"/>
    </row>
    <row r="924" spans="9:16" ht="13.8">
      <c r="I924" s="522"/>
      <c r="J924" s="308"/>
      <c r="K924" s="308"/>
      <c r="L924" s="308"/>
      <c r="M924" s="308"/>
      <c r="N924" s="308"/>
      <c r="O924" s="308"/>
      <c r="P924" s="981"/>
    </row>
    <row r="925" spans="9:16" ht="13.8">
      <c r="I925" s="522"/>
      <c r="J925" s="308"/>
      <c r="K925" s="308"/>
      <c r="L925" s="308"/>
      <c r="M925" s="308"/>
      <c r="N925" s="308"/>
      <c r="O925" s="308"/>
      <c r="P925" s="981"/>
    </row>
    <row r="926" spans="9:16" ht="13.8">
      <c r="I926" s="522"/>
      <c r="J926" s="308"/>
      <c r="K926" s="308"/>
      <c r="L926" s="308"/>
      <c r="M926" s="308"/>
      <c r="N926" s="308"/>
      <c r="O926" s="308"/>
      <c r="P926" s="981"/>
    </row>
    <row r="927" spans="9:16" ht="13.8">
      <c r="I927" s="522"/>
      <c r="J927" s="308"/>
      <c r="K927" s="308"/>
      <c r="L927" s="308"/>
      <c r="M927" s="308"/>
      <c r="N927" s="308"/>
      <c r="O927" s="308"/>
      <c r="P927" s="981"/>
    </row>
    <row r="928" spans="9:16" ht="13.8">
      <c r="I928" s="522"/>
      <c r="J928" s="308"/>
      <c r="K928" s="308"/>
      <c r="L928" s="308"/>
      <c r="M928" s="308"/>
      <c r="N928" s="308"/>
      <c r="O928" s="308"/>
      <c r="P928" s="981"/>
    </row>
    <row r="929" spans="9:16" ht="13.8">
      <c r="I929" s="522"/>
      <c r="J929" s="308"/>
      <c r="K929" s="308"/>
      <c r="L929" s="308"/>
      <c r="M929" s="308"/>
      <c r="N929" s="308"/>
      <c r="O929" s="308"/>
      <c r="P929" s="981"/>
    </row>
    <row r="930" spans="9:16" ht="13.8">
      <c r="I930" s="522"/>
      <c r="J930" s="308"/>
      <c r="K930" s="308"/>
      <c r="L930" s="308"/>
      <c r="M930" s="308"/>
      <c r="N930" s="308"/>
      <c r="O930" s="308"/>
      <c r="P930" s="981"/>
    </row>
    <row r="931" spans="9:16" ht="13.8">
      <c r="I931" s="522"/>
      <c r="J931" s="308"/>
      <c r="K931" s="308"/>
      <c r="L931" s="308"/>
      <c r="M931" s="308"/>
      <c r="N931" s="308"/>
      <c r="O931" s="308"/>
      <c r="P931" s="981"/>
    </row>
    <row r="932" spans="9:16" ht="13.8">
      <c r="I932" s="522"/>
      <c r="J932" s="308"/>
      <c r="K932" s="308"/>
      <c r="L932" s="308"/>
      <c r="M932" s="308"/>
      <c r="N932" s="308"/>
      <c r="O932" s="308"/>
      <c r="P932" s="981"/>
    </row>
    <row r="933" spans="9:16" ht="13.8">
      <c r="I933" s="522"/>
      <c r="J933" s="308"/>
      <c r="K933" s="308"/>
      <c r="L933" s="308"/>
      <c r="M933" s="308"/>
      <c r="N933" s="308"/>
      <c r="O933" s="308"/>
      <c r="P933" s="981"/>
    </row>
    <row r="934" spans="9:16" ht="13.8">
      <c r="I934" s="522"/>
      <c r="J934" s="308"/>
      <c r="K934" s="308"/>
      <c r="L934" s="308"/>
      <c r="M934" s="308"/>
      <c r="N934" s="308"/>
      <c r="O934" s="308"/>
      <c r="P934" s="981"/>
    </row>
    <row r="935" spans="9:16" ht="13.8">
      <c r="I935" s="522"/>
      <c r="J935" s="308"/>
      <c r="K935" s="308"/>
      <c r="L935" s="308"/>
      <c r="M935" s="308"/>
      <c r="N935" s="308"/>
      <c r="O935" s="308"/>
      <c r="P935" s="981"/>
    </row>
    <row r="936" spans="9:16" ht="13.8">
      <c r="I936" s="522"/>
      <c r="J936" s="308"/>
      <c r="K936" s="308"/>
      <c r="L936" s="308"/>
      <c r="M936" s="308"/>
      <c r="N936" s="308"/>
      <c r="O936" s="308"/>
      <c r="P936" s="981"/>
    </row>
    <row r="937" spans="9:16" ht="13.8">
      <c r="I937" s="522"/>
      <c r="J937" s="308"/>
      <c r="K937" s="308"/>
      <c r="L937" s="308"/>
      <c r="M937" s="308"/>
      <c r="N937" s="308"/>
      <c r="O937" s="308"/>
      <c r="P937" s="981"/>
    </row>
    <row r="938" spans="9:16" ht="13.8">
      <c r="I938" s="522"/>
      <c r="J938" s="308"/>
      <c r="K938" s="308"/>
      <c r="L938" s="308"/>
      <c r="M938" s="308"/>
      <c r="N938" s="308"/>
      <c r="O938" s="308"/>
      <c r="P938" s="981"/>
    </row>
    <row r="939" spans="9:16" ht="13.8">
      <c r="I939" s="522"/>
      <c r="J939" s="308"/>
      <c r="K939" s="308"/>
      <c r="L939" s="308"/>
      <c r="M939" s="308"/>
      <c r="N939" s="308"/>
      <c r="O939" s="308"/>
      <c r="P939" s="981"/>
    </row>
    <row r="940" spans="9:16" ht="13.8">
      <c r="I940" s="522"/>
      <c r="J940" s="308"/>
      <c r="K940" s="308"/>
      <c r="L940" s="308"/>
      <c r="M940" s="308"/>
      <c r="N940" s="308"/>
      <c r="O940" s="308"/>
      <c r="P940" s="981"/>
    </row>
    <row r="941" spans="9:16" ht="13.8">
      <c r="I941" s="522"/>
      <c r="J941" s="308"/>
      <c r="K941" s="308"/>
      <c r="L941" s="308"/>
      <c r="M941" s="308"/>
      <c r="N941" s="308"/>
      <c r="O941" s="308"/>
      <c r="P941" s="981"/>
    </row>
    <row r="942" spans="9:16" ht="13.8">
      <c r="I942" s="522"/>
      <c r="J942" s="308"/>
      <c r="K942" s="308"/>
      <c r="L942" s="308"/>
      <c r="M942" s="308"/>
      <c r="N942" s="308"/>
      <c r="O942" s="308"/>
      <c r="P942" s="981"/>
    </row>
    <row r="943" spans="9:16" ht="13.8">
      <c r="I943" s="522"/>
      <c r="J943" s="308"/>
      <c r="K943" s="308"/>
      <c r="L943" s="308"/>
      <c r="M943" s="308"/>
      <c r="N943" s="308"/>
      <c r="O943" s="308"/>
      <c r="P943" s="981"/>
    </row>
    <row r="944" spans="9:16" ht="13.8">
      <c r="I944" s="522"/>
      <c r="J944" s="308"/>
      <c r="K944" s="308"/>
      <c r="L944" s="308"/>
      <c r="M944" s="308"/>
      <c r="N944" s="308"/>
      <c r="O944" s="308"/>
      <c r="P944" s="981"/>
    </row>
    <row r="945" spans="9:16" ht="13.8">
      <c r="I945" s="522"/>
      <c r="J945" s="308"/>
      <c r="K945" s="308"/>
      <c r="L945" s="308"/>
      <c r="M945" s="308"/>
      <c r="N945" s="308"/>
      <c r="O945" s="308"/>
      <c r="P945" s="981"/>
    </row>
    <row r="946" spans="9:16" ht="13.8">
      <c r="I946" s="522"/>
      <c r="J946" s="308"/>
      <c r="K946" s="308"/>
      <c r="L946" s="308"/>
      <c r="M946" s="308"/>
      <c r="N946" s="308"/>
      <c r="O946" s="308"/>
      <c r="P946" s="981"/>
    </row>
    <row r="947" spans="9:16" ht="13.8">
      <c r="I947" s="522"/>
      <c r="J947" s="308"/>
      <c r="K947" s="308"/>
      <c r="L947" s="308"/>
      <c r="M947" s="308"/>
      <c r="N947" s="308"/>
      <c r="O947" s="308"/>
      <c r="P947" s="981"/>
    </row>
    <row r="948" spans="9:16" ht="13.8">
      <c r="I948" s="522"/>
      <c r="J948" s="308"/>
      <c r="K948" s="308"/>
      <c r="L948" s="308"/>
      <c r="M948" s="308"/>
      <c r="N948" s="308"/>
      <c r="O948" s="308"/>
      <c r="P948" s="981"/>
    </row>
    <row r="949" spans="9:16" ht="13.8">
      <c r="I949" s="522"/>
      <c r="J949" s="308"/>
      <c r="K949" s="308"/>
      <c r="L949" s="308"/>
      <c r="M949" s="308"/>
      <c r="N949" s="308"/>
      <c r="O949" s="308"/>
      <c r="P949" s="981"/>
    </row>
    <row r="950" spans="9:16" ht="13.8">
      <c r="I950" s="522"/>
      <c r="J950" s="308"/>
      <c r="K950" s="308"/>
      <c r="L950" s="308"/>
      <c r="M950" s="308"/>
      <c r="N950" s="308"/>
      <c r="O950" s="308"/>
      <c r="P950" s="981"/>
    </row>
    <row r="951" spans="9:16" ht="13.8">
      <c r="I951" s="522"/>
      <c r="J951" s="308"/>
      <c r="K951" s="308"/>
      <c r="L951" s="308"/>
      <c r="M951" s="308"/>
      <c r="N951" s="308"/>
      <c r="O951" s="308"/>
      <c r="P951" s="981"/>
    </row>
    <row r="952" spans="9:16" ht="13.8">
      <c r="I952" s="522"/>
      <c r="J952" s="308"/>
      <c r="K952" s="308"/>
      <c r="L952" s="308"/>
      <c r="M952" s="308"/>
      <c r="N952" s="308"/>
      <c r="O952" s="308"/>
      <c r="P952" s="981"/>
    </row>
    <row r="953" spans="9:16" ht="13.8">
      <c r="I953" s="522"/>
      <c r="J953" s="308"/>
      <c r="K953" s="308"/>
      <c r="L953" s="308"/>
      <c r="M953" s="308"/>
      <c r="N953" s="308"/>
      <c r="O953" s="308"/>
      <c r="P953" s="981"/>
    </row>
    <row r="954" spans="9:16" ht="13.8">
      <c r="I954" s="522"/>
      <c r="J954" s="308"/>
      <c r="K954" s="308"/>
      <c r="L954" s="308"/>
      <c r="M954" s="308"/>
      <c r="N954" s="308"/>
      <c r="O954" s="308"/>
      <c r="P954" s="981"/>
    </row>
    <row r="955" spans="9:16" ht="13.8">
      <c r="I955" s="522"/>
      <c r="J955" s="308"/>
      <c r="K955" s="308"/>
      <c r="L955" s="308"/>
      <c r="M955" s="308"/>
      <c r="N955" s="308"/>
      <c r="O955" s="308"/>
      <c r="P955" s="981"/>
    </row>
    <row r="956" spans="9:16" ht="13.8">
      <c r="I956" s="522"/>
      <c r="J956" s="308"/>
      <c r="K956" s="308"/>
      <c r="L956" s="308"/>
      <c r="M956" s="308"/>
      <c r="N956" s="308"/>
      <c r="O956" s="308"/>
      <c r="P956" s="981"/>
    </row>
    <row r="957" spans="9:16" ht="13.8">
      <c r="I957" s="522"/>
      <c r="J957" s="308"/>
      <c r="K957" s="308"/>
      <c r="L957" s="308"/>
      <c r="M957" s="308"/>
      <c r="N957" s="308"/>
      <c r="O957" s="308"/>
      <c r="P957" s="981"/>
    </row>
    <row r="958" spans="9:16" ht="13.8">
      <c r="I958" s="522"/>
      <c r="J958" s="308"/>
      <c r="K958" s="308"/>
      <c r="L958" s="308"/>
      <c r="M958" s="308"/>
      <c r="N958" s="308"/>
      <c r="O958" s="308"/>
      <c r="P958" s="981"/>
    </row>
    <row r="959" spans="9:16" ht="13.8">
      <c r="I959" s="522"/>
      <c r="J959" s="308"/>
      <c r="K959" s="308"/>
      <c r="L959" s="308"/>
      <c r="M959" s="308"/>
      <c r="N959" s="308"/>
      <c r="O959" s="308"/>
      <c r="P959" s="981"/>
    </row>
    <row r="960" spans="9:16" ht="13.8">
      <c r="I960" s="522"/>
      <c r="J960" s="308"/>
      <c r="K960" s="308"/>
      <c r="L960" s="308"/>
      <c r="M960" s="308"/>
      <c r="N960" s="308"/>
      <c r="O960" s="308"/>
      <c r="P960" s="981"/>
    </row>
    <row r="961" spans="9:16" ht="13.8">
      <c r="I961" s="522"/>
      <c r="J961" s="308"/>
      <c r="K961" s="308"/>
      <c r="L961" s="308"/>
      <c r="M961" s="308"/>
      <c r="N961" s="308"/>
      <c r="O961" s="308"/>
      <c r="P961" s="981"/>
    </row>
    <row r="962" spans="9:16" ht="13.8">
      <c r="I962" s="522"/>
      <c r="J962" s="308"/>
      <c r="K962" s="308"/>
      <c r="L962" s="308"/>
      <c r="M962" s="308"/>
      <c r="N962" s="308"/>
      <c r="O962" s="308"/>
      <c r="P962" s="981"/>
    </row>
    <row r="963" spans="9:16" ht="13.8">
      <c r="I963" s="522"/>
      <c r="J963" s="308"/>
      <c r="K963" s="308"/>
      <c r="L963" s="308"/>
      <c r="M963" s="308"/>
      <c r="N963" s="308"/>
      <c r="O963" s="308"/>
      <c r="P963" s="981"/>
    </row>
    <row r="964" spans="9:16" ht="13.8">
      <c r="I964" s="522"/>
      <c r="J964" s="308"/>
      <c r="K964" s="308"/>
      <c r="L964" s="308"/>
      <c r="M964" s="308"/>
      <c r="N964" s="308"/>
      <c r="O964" s="308"/>
      <c r="P964" s="981"/>
    </row>
    <row r="965" spans="9:16" ht="13.8">
      <c r="I965" s="522"/>
      <c r="J965" s="308"/>
      <c r="K965" s="308"/>
      <c r="L965" s="308"/>
      <c r="M965" s="308"/>
      <c r="N965" s="308"/>
      <c r="O965" s="308"/>
      <c r="P965" s="981"/>
    </row>
    <row r="966" spans="9:16" ht="13.8">
      <c r="I966" s="522"/>
      <c r="J966" s="308"/>
      <c r="K966" s="308"/>
      <c r="L966" s="308"/>
      <c r="M966" s="308"/>
      <c r="N966" s="308"/>
      <c r="O966" s="308"/>
      <c r="P966" s="981"/>
    </row>
    <row r="967" spans="9:16" ht="13.8">
      <c r="I967" s="522"/>
      <c r="J967" s="308"/>
      <c r="K967" s="308"/>
      <c r="L967" s="308"/>
      <c r="M967" s="308"/>
      <c r="N967" s="308"/>
      <c r="O967" s="308"/>
      <c r="P967" s="981"/>
    </row>
    <row r="968" spans="9:16" ht="13.8">
      <c r="I968" s="522"/>
      <c r="J968" s="308"/>
      <c r="K968" s="308"/>
      <c r="L968" s="308"/>
      <c r="M968" s="308"/>
      <c r="N968" s="308"/>
      <c r="O968" s="308"/>
      <c r="P968" s="981"/>
    </row>
    <row r="969" spans="9:16" ht="13.8">
      <c r="I969" s="522"/>
      <c r="J969" s="308"/>
      <c r="K969" s="308"/>
      <c r="L969" s="308"/>
      <c r="M969" s="308"/>
      <c r="N969" s="308"/>
      <c r="O969" s="308"/>
      <c r="P969" s="981"/>
    </row>
    <row r="970" spans="9:16" ht="13.8">
      <c r="I970" s="522"/>
      <c r="J970" s="308"/>
      <c r="K970" s="308"/>
      <c r="L970" s="308"/>
      <c r="M970" s="308"/>
      <c r="N970" s="308"/>
      <c r="O970" s="308"/>
      <c r="P970" s="981"/>
    </row>
    <row r="971" spans="9:16" ht="13.8">
      <c r="I971" s="522"/>
      <c r="J971" s="308"/>
      <c r="K971" s="308"/>
      <c r="L971" s="308"/>
      <c r="M971" s="308"/>
      <c r="N971" s="308"/>
      <c r="O971" s="308"/>
      <c r="P971" s="981"/>
    </row>
    <row r="972" spans="9:16" ht="13.8">
      <c r="I972" s="522"/>
      <c r="J972" s="308"/>
      <c r="K972" s="308"/>
      <c r="L972" s="308"/>
      <c r="M972" s="308"/>
      <c r="N972" s="308"/>
      <c r="O972" s="308"/>
      <c r="P972" s="981"/>
    </row>
    <row r="973" spans="9:16" ht="13.8">
      <c r="I973" s="522"/>
      <c r="J973" s="308"/>
      <c r="K973" s="308"/>
      <c r="L973" s="308"/>
      <c r="M973" s="308"/>
      <c r="N973" s="308"/>
      <c r="O973" s="308"/>
      <c r="P973" s="981"/>
    </row>
    <row r="974" spans="9:16" ht="13.8">
      <c r="I974" s="522"/>
      <c r="J974" s="308"/>
      <c r="K974" s="308"/>
      <c r="L974" s="308"/>
      <c r="M974" s="308"/>
      <c r="N974" s="308"/>
      <c r="O974" s="308"/>
      <c r="P974" s="981"/>
    </row>
    <row r="975" spans="9:16" ht="13.8">
      <c r="I975" s="522"/>
      <c r="J975" s="308"/>
      <c r="K975" s="308"/>
      <c r="L975" s="308"/>
      <c r="M975" s="308"/>
      <c r="N975" s="308"/>
      <c r="O975" s="308"/>
      <c r="P975" s="981"/>
    </row>
    <row r="976" spans="9:16" ht="13.8">
      <c r="I976" s="522"/>
      <c r="J976" s="308"/>
      <c r="K976" s="308"/>
      <c r="L976" s="308"/>
      <c r="M976" s="308"/>
      <c r="N976" s="308"/>
      <c r="O976" s="308"/>
      <c r="P976" s="981"/>
    </row>
    <row r="977" spans="9:16" ht="13.8">
      <c r="I977" s="522"/>
      <c r="J977" s="308"/>
      <c r="K977" s="308"/>
      <c r="L977" s="308"/>
      <c r="M977" s="308"/>
      <c r="N977" s="308"/>
      <c r="O977" s="308"/>
      <c r="P977" s="981"/>
    </row>
    <row r="978" spans="9:16" ht="13.8">
      <c r="I978" s="522"/>
      <c r="J978" s="308"/>
      <c r="K978" s="308"/>
      <c r="L978" s="308"/>
      <c r="M978" s="308"/>
      <c r="N978" s="308"/>
      <c r="O978" s="308"/>
      <c r="P978" s="981"/>
    </row>
    <row r="979" spans="9:16" ht="13.8">
      <c r="I979" s="522"/>
      <c r="J979" s="308"/>
      <c r="K979" s="308"/>
      <c r="L979" s="308"/>
      <c r="M979" s="308"/>
      <c r="N979" s="308"/>
      <c r="O979" s="308"/>
      <c r="P979" s="981"/>
    </row>
    <row r="980" spans="9:16" ht="13.8">
      <c r="I980" s="522"/>
      <c r="J980" s="308"/>
      <c r="K980" s="308"/>
      <c r="L980" s="308"/>
      <c r="M980" s="308"/>
      <c r="N980" s="308"/>
      <c r="O980" s="308"/>
      <c r="P980" s="981"/>
    </row>
    <row r="981" spans="9:16" ht="13.8">
      <c r="I981" s="522"/>
      <c r="J981" s="308"/>
      <c r="K981" s="308"/>
      <c r="L981" s="308"/>
      <c r="M981" s="308"/>
      <c r="N981" s="308"/>
      <c r="O981" s="308"/>
      <c r="P981" s="981"/>
    </row>
    <row r="982" spans="9:16" ht="13.8">
      <c r="I982" s="522"/>
      <c r="J982" s="308"/>
      <c r="K982" s="308"/>
      <c r="L982" s="308"/>
      <c r="M982" s="308"/>
      <c r="N982" s="308"/>
      <c r="O982" s="308"/>
      <c r="P982" s="981"/>
    </row>
    <row r="983" spans="9:16" ht="13.8">
      <c r="I983" s="522"/>
      <c r="J983" s="308"/>
      <c r="K983" s="308"/>
      <c r="L983" s="308"/>
      <c r="M983" s="308"/>
      <c r="N983" s="308"/>
      <c r="O983" s="308"/>
      <c r="P983" s="981"/>
    </row>
    <row r="984" spans="9:16" ht="13.8">
      <c r="I984" s="522"/>
      <c r="J984" s="308"/>
      <c r="K984" s="308"/>
      <c r="L984" s="308"/>
      <c r="M984" s="308"/>
      <c r="N984" s="308"/>
      <c r="O984" s="308"/>
      <c r="P984" s="981"/>
    </row>
    <row r="985" spans="9:16" ht="13.8">
      <c r="I985" s="522"/>
      <c r="J985" s="308"/>
      <c r="K985" s="308"/>
      <c r="L985" s="308"/>
      <c r="M985" s="308"/>
      <c r="N985" s="308"/>
      <c r="O985" s="308"/>
      <c r="P985" s="981"/>
    </row>
    <row r="986" spans="9:16" ht="13.8">
      <c r="I986" s="522"/>
      <c r="J986" s="308"/>
      <c r="K986" s="308"/>
      <c r="L986" s="308"/>
      <c r="M986" s="308"/>
      <c r="N986" s="308"/>
      <c r="O986" s="308"/>
      <c r="P986" s="981"/>
    </row>
    <row r="987" spans="9:16" ht="13.8">
      <c r="I987" s="522"/>
      <c r="J987" s="308"/>
      <c r="K987" s="308"/>
      <c r="L987" s="308"/>
      <c r="M987" s="308"/>
      <c r="N987" s="308"/>
      <c r="O987" s="308"/>
      <c r="P987" s="981"/>
    </row>
    <row r="988" spans="9:16" ht="13.8">
      <c r="I988" s="522"/>
      <c r="J988" s="308"/>
      <c r="K988" s="308"/>
      <c r="L988" s="308"/>
      <c r="M988" s="308"/>
      <c r="N988" s="308"/>
      <c r="O988" s="308"/>
      <c r="P988" s="981"/>
    </row>
    <row r="989" spans="9:16" ht="13.8">
      <c r="I989" s="522"/>
      <c r="J989" s="308"/>
      <c r="K989" s="308"/>
      <c r="L989" s="308"/>
      <c r="M989" s="308"/>
      <c r="N989" s="308"/>
      <c r="O989" s="308"/>
      <c r="P989" s="981"/>
    </row>
    <row r="990" spans="9:16" ht="13.8">
      <c r="I990" s="522"/>
      <c r="J990" s="308"/>
      <c r="K990" s="308"/>
      <c r="L990" s="308"/>
      <c r="M990" s="308"/>
      <c r="N990" s="308"/>
      <c r="O990" s="308"/>
      <c r="P990" s="981"/>
    </row>
    <row r="991" spans="9:16" ht="13.8">
      <c r="I991" s="522"/>
      <c r="J991" s="308"/>
      <c r="K991" s="308"/>
      <c r="L991" s="308"/>
      <c r="M991" s="308"/>
      <c r="N991" s="308"/>
      <c r="O991" s="308"/>
      <c r="P991" s="981"/>
    </row>
    <row r="992" spans="9:16" ht="13.8">
      <c r="I992" s="522"/>
      <c r="J992" s="308"/>
      <c r="K992" s="308"/>
      <c r="L992" s="308"/>
      <c r="M992" s="308"/>
      <c r="N992" s="308"/>
      <c r="O992" s="308"/>
      <c r="P992" s="981"/>
    </row>
    <row r="993" spans="9:16" ht="13.8">
      <c r="I993" s="522"/>
      <c r="J993" s="308"/>
      <c r="K993" s="308"/>
      <c r="L993" s="308"/>
      <c r="M993" s="308"/>
      <c r="N993" s="308"/>
      <c r="O993" s="308"/>
      <c r="P993" s="981"/>
    </row>
    <row r="994" spans="9:16" ht="13.8">
      <c r="I994" s="522"/>
      <c r="J994" s="308"/>
      <c r="K994" s="308"/>
      <c r="L994" s="308"/>
      <c r="M994" s="308"/>
      <c r="N994" s="308"/>
      <c r="O994" s="308"/>
      <c r="P994" s="981"/>
    </row>
    <row r="995" spans="9:16" ht="13.8">
      <c r="I995" s="522"/>
      <c r="J995" s="308"/>
      <c r="K995" s="308"/>
      <c r="L995" s="308"/>
      <c r="M995" s="308"/>
      <c r="N995" s="308"/>
      <c r="O995" s="308"/>
      <c r="P995" s="981"/>
    </row>
    <row r="996" spans="9:16" ht="13.8">
      <c r="I996" s="522"/>
      <c r="J996" s="308"/>
      <c r="K996" s="308"/>
      <c r="L996" s="308"/>
      <c r="M996" s="308"/>
      <c r="N996" s="308"/>
      <c r="O996" s="308"/>
      <c r="P996" s="981"/>
    </row>
    <row r="997" spans="9:16" ht="13.8">
      <c r="I997" s="522"/>
      <c r="J997" s="308"/>
      <c r="K997" s="308"/>
      <c r="L997" s="308"/>
      <c r="M997" s="308"/>
      <c r="N997" s="308"/>
      <c r="O997" s="308"/>
      <c r="P997" s="981"/>
    </row>
    <row r="998" spans="9:16" ht="13.8">
      <c r="I998" s="522"/>
      <c r="J998" s="308"/>
      <c r="K998" s="308"/>
      <c r="L998" s="308"/>
      <c r="M998" s="308"/>
      <c r="N998" s="308"/>
      <c r="O998" s="308"/>
      <c r="P998" s="981"/>
    </row>
    <row r="999" spans="9:16" ht="13.8">
      <c r="I999" s="522"/>
      <c r="J999" s="308"/>
      <c r="K999" s="308"/>
      <c r="L999" s="308"/>
      <c r="M999" s="308"/>
      <c r="N999" s="308"/>
      <c r="O999" s="308"/>
      <c r="P999" s="981"/>
    </row>
    <row r="1000" spans="9:16" ht="13.8">
      <c r="I1000" s="522"/>
      <c r="J1000" s="308"/>
      <c r="K1000" s="308"/>
      <c r="L1000" s="308"/>
      <c r="M1000" s="308"/>
      <c r="N1000" s="308"/>
      <c r="O1000" s="308"/>
      <c r="P1000" s="981"/>
    </row>
    <row r="1001" spans="9:16" ht="13.8">
      <c r="I1001" s="522"/>
      <c r="J1001" s="308"/>
      <c r="K1001" s="308"/>
      <c r="L1001" s="308"/>
      <c r="M1001" s="308"/>
      <c r="N1001" s="308"/>
      <c r="O1001" s="308"/>
      <c r="P1001" s="981"/>
    </row>
    <row r="1002" spans="9:16" ht="13.8">
      <c r="I1002" s="522"/>
      <c r="J1002" s="308"/>
      <c r="K1002" s="308"/>
      <c r="L1002" s="308"/>
      <c r="M1002" s="308"/>
      <c r="N1002" s="308"/>
      <c r="O1002" s="308"/>
      <c r="P1002" s="981"/>
    </row>
    <row r="1003" spans="9:16" ht="13.8">
      <c r="I1003" s="522"/>
      <c r="J1003" s="308"/>
      <c r="K1003" s="308"/>
      <c r="L1003" s="308"/>
      <c r="M1003" s="308"/>
      <c r="N1003" s="308"/>
      <c r="O1003" s="308"/>
      <c r="P1003" s="981"/>
    </row>
    <row r="1004" spans="9:16" ht="13.8">
      <c r="I1004" s="522"/>
      <c r="J1004" s="308"/>
      <c r="K1004" s="308"/>
      <c r="L1004" s="308"/>
      <c r="M1004" s="308"/>
      <c r="N1004" s="308"/>
      <c r="O1004" s="308"/>
      <c r="P1004" s="981"/>
    </row>
    <row r="1005" spans="9:16" ht="13.8">
      <c r="I1005" s="522"/>
      <c r="J1005" s="308"/>
      <c r="K1005" s="308"/>
      <c r="L1005" s="308"/>
      <c r="M1005" s="308"/>
      <c r="N1005" s="308"/>
      <c r="O1005" s="308"/>
      <c r="P1005" s="981"/>
    </row>
    <row r="1006" spans="9:16" ht="13.8">
      <c r="I1006" s="522"/>
      <c r="J1006" s="308"/>
      <c r="K1006" s="308"/>
      <c r="L1006" s="308"/>
      <c r="M1006" s="308"/>
      <c r="N1006" s="308"/>
      <c r="O1006" s="308"/>
      <c r="P1006" s="981"/>
    </row>
    <row r="1007" spans="9:16" ht="13.8">
      <c r="I1007" s="522"/>
      <c r="J1007" s="308"/>
      <c r="K1007" s="308"/>
      <c r="L1007" s="308"/>
      <c r="M1007" s="308"/>
      <c r="N1007" s="308"/>
      <c r="O1007" s="308"/>
      <c r="P1007" s="981"/>
    </row>
    <row r="1008" spans="9:16" ht="13.8">
      <c r="I1008" s="522"/>
      <c r="J1008" s="308"/>
      <c r="K1008" s="308"/>
      <c r="L1008" s="308"/>
      <c r="M1008" s="308"/>
      <c r="N1008" s="308"/>
      <c r="O1008" s="308"/>
      <c r="P1008" s="981"/>
    </row>
    <row r="1009" spans="9:16" ht="13.8">
      <c r="I1009" s="522"/>
      <c r="J1009" s="308"/>
      <c r="K1009" s="308"/>
      <c r="L1009" s="308"/>
      <c r="M1009" s="308"/>
      <c r="N1009" s="308"/>
      <c r="O1009" s="308"/>
      <c r="P1009" s="981"/>
    </row>
    <row r="1010" spans="9:16" ht="13.8">
      <c r="I1010" s="522"/>
      <c r="J1010" s="308"/>
      <c r="K1010" s="308"/>
      <c r="L1010" s="308"/>
      <c r="M1010" s="308"/>
      <c r="N1010" s="308"/>
      <c r="O1010" s="308"/>
      <c r="P1010" s="981"/>
    </row>
    <row r="1011" spans="9:16" ht="13.8">
      <c r="I1011" s="522"/>
      <c r="J1011" s="308"/>
      <c r="K1011" s="308"/>
      <c r="L1011" s="308"/>
      <c r="M1011" s="308"/>
      <c r="N1011" s="308"/>
      <c r="O1011" s="308"/>
      <c r="P1011" s="981"/>
    </row>
    <row r="1012" spans="9:16" ht="13.8">
      <c r="I1012" s="522"/>
      <c r="J1012" s="308"/>
      <c r="K1012" s="308"/>
      <c r="L1012" s="308"/>
      <c r="M1012" s="308"/>
      <c r="N1012" s="308"/>
      <c r="O1012" s="308"/>
      <c r="P1012" s="981"/>
    </row>
    <row r="1013" spans="9:16" ht="13.8">
      <c r="I1013" s="522"/>
      <c r="J1013" s="308"/>
      <c r="K1013" s="308"/>
      <c r="L1013" s="308"/>
      <c r="M1013" s="308"/>
      <c r="N1013" s="308"/>
      <c r="O1013" s="308"/>
      <c r="P1013" s="981"/>
    </row>
    <row r="1014" spans="9:16" ht="13.8">
      <c r="I1014" s="522"/>
      <c r="J1014" s="308"/>
      <c r="K1014" s="308"/>
      <c r="L1014" s="308"/>
      <c r="M1014" s="308"/>
      <c r="N1014" s="308"/>
      <c r="O1014" s="308"/>
      <c r="P1014" s="981"/>
    </row>
    <row r="1015" spans="9:16" ht="13.8">
      <c r="I1015" s="522"/>
      <c r="J1015" s="308"/>
      <c r="K1015" s="308"/>
      <c r="L1015" s="308"/>
      <c r="M1015" s="308"/>
      <c r="N1015" s="308"/>
      <c r="O1015" s="308"/>
      <c r="P1015" s="981"/>
    </row>
    <row r="1016" spans="9:16" ht="13.8">
      <c r="I1016" s="522"/>
      <c r="J1016" s="308"/>
      <c r="K1016" s="308"/>
      <c r="L1016" s="308"/>
      <c r="M1016" s="308"/>
      <c r="N1016" s="308"/>
      <c r="O1016" s="308"/>
      <c r="P1016" s="981"/>
    </row>
    <row r="1017" spans="9:16" ht="13.8">
      <c r="I1017" s="522"/>
      <c r="J1017" s="308"/>
      <c r="K1017" s="308"/>
      <c r="L1017" s="308"/>
      <c r="M1017" s="308"/>
      <c r="N1017" s="308"/>
      <c r="O1017" s="308"/>
      <c r="P1017" s="981"/>
    </row>
    <row r="1018" spans="9:16" ht="13.8">
      <c r="I1018" s="522"/>
      <c r="J1018" s="308"/>
      <c r="K1018" s="308"/>
      <c r="L1018" s="308"/>
      <c r="M1018" s="308"/>
      <c r="N1018" s="308"/>
      <c r="O1018" s="308"/>
      <c r="P1018" s="981"/>
    </row>
    <row r="1019" spans="9:16" ht="13.8">
      <c r="I1019" s="522"/>
      <c r="J1019" s="308"/>
      <c r="K1019" s="308"/>
      <c r="L1019" s="308"/>
      <c r="M1019" s="308"/>
      <c r="N1019" s="308"/>
      <c r="O1019" s="308"/>
      <c r="P1019" s="981"/>
    </row>
    <row r="1020" spans="9:16" ht="13.8">
      <c r="I1020" s="522"/>
      <c r="J1020" s="308"/>
      <c r="K1020" s="308"/>
      <c r="L1020" s="308"/>
      <c r="M1020" s="308"/>
      <c r="N1020" s="308"/>
      <c r="O1020" s="308"/>
      <c r="P1020" s="981"/>
    </row>
    <row r="1021" spans="9:16" ht="13.8">
      <c r="I1021" s="522"/>
      <c r="J1021" s="308"/>
      <c r="K1021" s="308"/>
      <c r="L1021" s="308"/>
      <c r="M1021" s="308"/>
      <c r="N1021" s="308"/>
      <c r="O1021" s="308"/>
      <c r="P1021" s="981"/>
    </row>
    <row r="1022" spans="9:16" ht="13.8">
      <c r="I1022" s="522"/>
      <c r="J1022" s="308"/>
      <c r="K1022" s="308"/>
      <c r="L1022" s="308"/>
      <c r="M1022" s="308"/>
      <c r="N1022" s="308"/>
      <c r="O1022" s="308"/>
      <c r="P1022" s="981"/>
    </row>
    <row r="1023" spans="9:16" ht="13.8">
      <c r="I1023" s="522"/>
      <c r="J1023" s="308"/>
      <c r="K1023" s="308"/>
      <c r="L1023" s="308"/>
      <c r="M1023" s="308"/>
      <c r="N1023" s="308"/>
      <c r="O1023" s="308"/>
      <c r="P1023" s="981"/>
    </row>
    <row r="1024" spans="9:16" ht="13.8">
      <c r="I1024" s="522"/>
      <c r="J1024" s="308"/>
      <c r="K1024" s="308"/>
      <c r="L1024" s="308"/>
      <c r="M1024" s="308"/>
      <c r="N1024" s="308"/>
      <c r="O1024" s="308"/>
      <c r="P1024" s="981"/>
    </row>
    <row r="1025" spans="9:16" ht="13.8">
      <c r="I1025" s="522"/>
      <c r="J1025" s="308"/>
      <c r="K1025" s="308"/>
      <c r="L1025" s="308"/>
      <c r="M1025" s="308"/>
      <c r="N1025" s="308"/>
      <c r="O1025" s="308"/>
      <c r="P1025" s="981"/>
    </row>
    <row r="1026" spans="9:16" ht="13.8">
      <c r="I1026" s="522"/>
      <c r="J1026" s="308"/>
      <c r="K1026" s="308"/>
      <c r="L1026" s="308"/>
      <c r="M1026" s="308"/>
      <c r="N1026" s="308"/>
      <c r="O1026" s="308"/>
      <c r="P1026" s="981"/>
    </row>
    <row r="1027" spans="9:16" ht="13.8">
      <c r="I1027" s="522"/>
      <c r="J1027" s="308"/>
      <c r="K1027" s="308"/>
      <c r="L1027" s="308"/>
      <c r="M1027" s="308"/>
      <c r="N1027" s="308"/>
      <c r="O1027" s="308"/>
      <c r="P1027" s="981"/>
    </row>
    <row r="1028" spans="9:16" ht="13.8">
      <c r="I1028" s="522"/>
      <c r="J1028" s="308"/>
      <c r="K1028" s="308"/>
      <c r="L1028" s="308"/>
      <c r="M1028" s="308"/>
      <c r="N1028" s="308"/>
      <c r="O1028" s="308"/>
      <c r="P1028" s="981"/>
    </row>
    <row r="1029" spans="9:16" ht="13.8">
      <c r="I1029" s="522"/>
      <c r="J1029" s="308"/>
      <c r="K1029" s="308"/>
      <c r="L1029" s="308"/>
      <c r="M1029" s="308"/>
      <c r="N1029" s="308"/>
      <c r="O1029" s="308"/>
      <c r="P1029" s="981"/>
    </row>
    <row r="1030" spans="9:16" ht="13.8">
      <c r="I1030" s="522"/>
      <c r="J1030" s="308"/>
      <c r="K1030" s="308"/>
      <c r="L1030" s="308"/>
      <c r="M1030" s="308"/>
      <c r="N1030" s="308"/>
      <c r="O1030" s="308"/>
      <c r="P1030" s="981"/>
    </row>
    <row r="1031" spans="9:16" ht="13.8">
      <c r="I1031" s="522"/>
      <c r="J1031" s="308"/>
      <c r="K1031" s="308"/>
      <c r="L1031" s="308"/>
      <c r="M1031" s="308"/>
      <c r="N1031" s="308"/>
      <c r="O1031" s="308"/>
      <c r="P1031" s="981"/>
    </row>
    <row r="1032" spans="9:16" ht="13.8">
      <c r="I1032" s="522"/>
      <c r="J1032" s="308"/>
      <c r="K1032" s="308"/>
      <c r="L1032" s="308"/>
      <c r="M1032" s="308"/>
      <c r="N1032" s="308"/>
      <c r="O1032" s="308"/>
      <c r="P1032" s="981"/>
    </row>
    <row r="1033" spans="9:16" ht="13.8">
      <c r="I1033" s="522"/>
      <c r="J1033" s="308"/>
      <c r="K1033" s="308"/>
      <c r="L1033" s="308"/>
      <c r="M1033" s="308"/>
      <c r="N1033" s="308"/>
      <c r="O1033" s="308"/>
      <c r="P1033" s="981"/>
    </row>
    <row r="1034" spans="9:16" ht="13.8">
      <c r="I1034" s="522"/>
      <c r="J1034" s="308"/>
      <c r="K1034" s="308"/>
      <c r="L1034" s="308"/>
      <c r="M1034" s="308"/>
      <c r="N1034" s="308"/>
      <c r="O1034" s="308"/>
      <c r="P1034" s="981"/>
    </row>
    <row r="1035" spans="9:16" ht="13.8">
      <c r="I1035" s="522"/>
      <c r="J1035" s="308"/>
      <c r="K1035" s="308"/>
      <c r="L1035" s="308"/>
      <c r="M1035" s="308"/>
      <c r="N1035" s="308"/>
      <c r="O1035" s="308"/>
      <c r="P1035" s="981"/>
    </row>
    <row r="1036" spans="9:16" ht="13.8">
      <c r="I1036" s="522"/>
      <c r="J1036" s="308"/>
      <c r="K1036" s="308"/>
      <c r="L1036" s="308"/>
      <c r="M1036" s="308"/>
      <c r="N1036" s="308"/>
      <c r="O1036" s="308"/>
      <c r="P1036" s="981"/>
    </row>
    <row r="1037" spans="9:16" ht="13.8">
      <c r="I1037" s="522"/>
      <c r="J1037" s="308"/>
      <c r="K1037" s="308"/>
      <c r="L1037" s="308"/>
      <c r="M1037" s="308"/>
      <c r="N1037" s="308"/>
      <c r="O1037" s="308"/>
      <c r="P1037" s="981"/>
    </row>
    <row r="1038" spans="9:16" ht="13.8">
      <c r="I1038" s="522"/>
      <c r="J1038" s="308"/>
      <c r="K1038" s="308"/>
      <c r="L1038" s="308"/>
      <c r="M1038" s="308"/>
      <c r="N1038" s="308"/>
      <c r="O1038" s="308"/>
      <c r="P1038" s="981"/>
    </row>
    <row r="1039" spans="9:16" ht="13.8">
      <c r="I1039" s="522"/>
      <c r="J1039" s="308"/>
      <c r="K1039" s="308"/>
      <c r="L1039" s="308"/>
      <c r="M1039" s="308"/>
      <c r="N1039" s="308"/>
      <c r="O1039" s="308"/>
      <c r="P1039" s="981"/>
    </row>
    <row r="1040" spans="9:16" ht="13.8">
      <c r="I1040" s="522"/>
      <c r="J1040" s="308"/>
      <c r="K1040" s="308"/>
      <c r="L1040" s="308"/>
      <c r="M1040" s="308"/>
      <c r="N1040" s="308"/>
      <c r="O1040" s="308"/>
      <c r="P1040" s="981"/>
    </row>
    <row r="1041" spans="9:16" ht="13.8">
      <c r="I1041" s="522"/>
      <c r="J1041" s="308"/>
      <c r="K1041" s="308"/>
      <c r="L1041" s="308"/>
      <c r="M1041" s="308"/>
      <c r="N1041" s="308"/>
      <c r="O1041" s="308"/>
      <c r="P1041" s="981"/>
    </row>
    <row r="1042" spans="9:16" ht="13.8">
      <c r="I1042" s="522"/>
      <c r="J1042" s="308"/>
      <c r="K1042" s="308"/>
      <c r="L1042" s="308"/>
      <c r="M1042" s="308"/>
      <c r="N1042" s="308"/>
      <c r="O1042" s="308"/>
      <c r="P1042" s="981"/>
    </row>
    <row r="1043" spans="9:16" ht="13.8">
      <c r="I1043" s="522"/>
      <c r="J1043" s="308"/>
      <c r="K1043" s="308"/>
      <c r="L1043" s="308"/>
      <c r="M1043" s="308"/>
      <c r="N1043" s="308"/>
      <c r="O1043" s="308"/>
      <c r="P1043" s="981"/>
    </row>
    <row r="1044" spans="9:16" ht="13.8">
      <c r="I1044" s="522"/>
      <c r="J1044" s="308"/>
      <c r="K1044" s="308"/>
      <c r="L1044" s="308"/>
      <c r="N1044" s="308"/>
      <c r="O1044" s="308"/>
      <c r="P1044" s="981"/>
    </row>
    <row r="1045" spans="9:16" ht="13.8">
      <c r="I1045" s="522"/>
      <c r="J1045" s="308"/>
      <c r="K1045" s="308"/>
      <c r="L1045" s="308"/>
      <c r="N1045" s="308"/>
      <c r="O1045" s="308"/>
      <c r="P1045" s="981"/>
    </row>
    <row r="1046" spans="9:16" ht="13.8">
      <c r="I1046" s="522"/>
      <c r="J1046" s="308"/>
      <c r="K1046" s="308"/>
      <c r="L1046" s="308"/>
      <c r="N1046" s="308"/>
      <c r="O1046" s="308"/>
      <c r="P1046" s="981"/>
    </row>
    <row r="1047" spans="9:16" ht="13.8">
      <c r="I1047" s="522"/>
      <c r="J1047" s="308"/>
      <c r="K1047" s="308"/>
      <c r="L1047" s="308"/>
      <c r="N1047" s="308"/>
      <c r="O1047" s="308"/>
      <c r="P1047" s="981"/>
    </row>
    <row r="1048" spans="9:16" ht="13.8">
      <c r="I1048" s="522"/>
      <c r="J1048" s="308"/>
      <c r="K1048" s="308"/>
      <c r="L1048" s="308"/>
      <c r="N1048" s="308"/>
      <c r="O1048" s="308"/>
      <c r="P1048" s="981"/>
    </row>
    <row r="1049" spans="9:16" ht="13.8">
      <c r="I1049" s="522"/>
      <c r="J1049" s="308"/>
      <c r="K1049" s="308"/>
      <c r="L1049" s="308"/>
      <c r="N1049" s="308"/>
      <c r="O1049" s="308"/>
      <c r="P1049" s="981"/>
    </row>
    <row r="1050" spans="9:16" ht="13.8">
      <c r="I1050" s="522"/>
      <c r="J1050" s="308"/>
      <c r="K1050" s="308"/>
      <c r="L1050" s="308"/>
      <c r="N1050" s="308"/>
      <c r="O1050" s="308"/>
      <c r="P1050" s="981"/>
    </row>
    <row r="1051" spans="9:16" ht="13.8">
      <c r="I1051" s="522"/>
      <c r="J1051" s="308"/>
      <c r="K1051" s="308"/>
      <c r="L1051" s="308"/>
      <c r="N1051" s="308"/>
      <c r="O1051" s="308"/>
      <c r="P1051" s="981"/>
    </row>
    <row r="1052" spans="9:16" ht="13.8">
      <c r="I1052" s="522"/>
      <c r="J1052" s="308"/>
      <c r="K1052" s="308"/>
      <c r="L1052" s="308"/>
      <c r="N1052" s="308"/>
      <c r="O1052" s="308"/>
      <c r="P1052" s="981"/>
    </row>
    <row r="1053" spans="9:16" ht="13.8">
      <c r="I1053" s="522"/>
      <c r="J1053" s="308"/>
      <c r="K1053" s="308"/>
      <c r="L1053" s="308"/>
      <c r="N1053" s="308"/>
      <c r="O1053" s="308"/>
      <c r="P1053" s="981"/>
    </row>
    <row r="1054" spans="9:16" ht="13.8">
      <c r="I1054" s="522"/>
      <c r="J1054" s="308"/>
      <c r="K1054" s="308"/>
      <c r="L1054" s="308"/>
      <c r="N1054" s="308"/>
      <c r="O1054" s="308"/>
      <c r="P1054" s="981"/>
    </row>
    <row r="1055" spans="9:16" ht="13.8">
      <c r="I1055" s="522"/>
      <c r="J1055" s="308"/>
      <c r="K1055" s="308"/>
      <c r="L1055" s="308"/>
      <c r="N1055" s="308"/>
      <c r="O1055" s="308"/>
      <c r="P1055" s="981"/>
    </row>
    <row r="1056" spans="9:16" ht="13.8">
      <c r="I1056" s="522"/>
      <c r="J1056" s="308"/>
      <c r="K1056" s="308"/>
      <c r="L1056" s="308"/>
      <c r="N1056" s="308"/>
      <c r="O1056" s="308"/>
      <c r="P1056" s="981"/>
    </row>
    <row r="1057" spans="9:16" ht="13.8">
      <c r="I1057" s="522"/>
      <c r="J1057" s="308"/>
      <c r="K1057" s="308"/>
      <c r="L1057" s="308"/>
      <c r="N1057" s="308"/>
      <c r="O1057" s="308"/>
      <c r="P1057" s="981"/>
    </row>
    <row r="1058" spans="9:16" ht="13.8">
      <c r="I1058" s="522"/>
      <c r="J1058" s="308"/>
      <c r="K1058" s="308"/>
      <c r="L1058" s="308"/>
      <c r="N1058" s="308"/>
      <c r="O1058" s="308"/>
      <c r="P1058" s="981"/>
    </row>
    <row r="1059" spans="9:16" ht="13.8">
      <c r="I1059" s="522"/>
      <c r="J1059" s="308"/>
      <c r="K1059" s="308"/>
      <c r="L1059" s="308"/>
      <c r="N1059" s="308"/>
      <c r="O1059" s="308"/>
      <c r="P1059" s="981"/>
    </row>
    <row r="1060" spans="9:16" ht="13.8">
      <c r="I1060" s="522"/>
      <c r="J1060" s="308"/>
      <c r="K1060" s="308"/>
      <c r="L1060" s="308"/>
      <c r="N1060" s="308"/>
      <c r="O1060" s="308"/>
      <c r="P1060" s="981"/>
    </row>
    <row r="1061" spans="9:16" ht="13.8">
      <c r="I1061" s="522"/>
      <c r="J1061" s="308"/>
      <c r="K1061" s="308"/>
      <c r="L1061" s="308"/>
      <c r="N1061" s="308"/>
      <c r="O1061" s="308"/>
      <c r="P1061" s="981"/>
    </row>
    <row r="1062" spans="9:16" ht="13.8">
      <c r="I1062" s="522"/>
      <c r="J1062" s="308"/>
      <c r="K1062" s="308"/>
      <c r="L1062" s="308"/>
      <c r="N1062" s="308"/>
      <c r="O1062" s="308"/>
      <c r="P1062" s="981"/>
    </row>
    <row r="1063" spans="9:16" ht="13.8">
      <c r="I1063" s="522"/>
      <c r="J1063" s="308"/>
      <c r="K1063" s="308"/>
      <c r="L1063" s="308"/>
      <c r="N1063" s="308"/>
      <c r="O1063" s="308"/>
      <c r="P1063" s="981"/>
    </row>
    <row r="1064" spans="9:16" ht="13.8">
      <c r="I1064" s="522"/>
      <c r="J1064" s="308"/>
      <c r="K1064" s="308"/>
      <c r="L1064" s="308"/>
      <c r="N1064" s="308"/>
      <c r="O1064" s="308"/>
      <c r="P1064" s="981"/>
    </row>
    <row r="1065" spans="9:16" ht="13.8">
      <c r="I1065" s="522"/>
      <c r="J1065" s="308"/>
      <c r="K1065" s="308"/>
      <c r="L1065" s="308"/>
      <c r="N1065" s="308"/>
      <c r="O1065" s="308"/>
      <c r="P1065" s="981"/>
    </row>
    <row r="1066" spans="9:16" ht="13.8">
      <c r="I1066" s="522"/>
      <c r="J1066" s="308"/>
      <c r="K1066" s="308"/>
      <c r="L1066" s="308"/>
      <c r="N1066" s="308"/>
      <c r="O1066" s="308"/>
      <c r="P1066" s="981"/>
    </row>
    <row r="1067" spans="9:16" ht="13.8">
      <c r="I1067" s="522"/>
      <c r="J1067" s="308"/>
      <c r="K1067" s="308"/>
      <c r="L1067" s="308"/>
      <c r="N1067" s="308"/>
      <c r="O1067" s="308"/>
      <c r="P1067" s="981"/>
    </row>
    <row r="1068" spans="9:16" ht="13.8">
      <c r="I1068" s="522"/>
      <c r="J1068" s="308"/>
      <c r="K1068" s="308"/>
      <c r="L1068" s="308"/>
      <c r="N1068" s="308"/>
      <c r="O1068" s="308"/>
      <c r="P1068" s="981"/>
    </row>
    <row r="1069" spans="9:16" ht="13.8">
      <c r="I1069" s="522"/>
      <c r="J1069" s="308"/>
      <c r="K1069" s="308"/>
      <c r="L1069" s="308"/>
      <c r="N1069" s="308"/>
      <c r="O1069" s="308"/>
      <c r="P1069" s="981"/>
    </row>
    <row r="1070" spans="9:16" ht="13.8">
      <c r="I1070" s="522"/>
      <c r="J1070" s="308"/>
      <c r="K1070" s="308"/>
      <c r="L1070" s="308"/>
      <c r="N1070" s="308"/>
      <c r="O1070" s="308"/>
      <c r="P1070" s="981"/>
    </row>
    <row r="1071" spans="9:16" ht="13.8">
      <c r="I1071" s="522"/>
      <c r="J1071" s="308"/>
      <c r="K1071" s="308"/>
      <c r="L1071" s="308"/>
      <c r="N1071" s="308"/>
      <c r="O1071" s="308"/>
      <c r="P1071" s="981"/>
    </row>
    <row r="1072" spans="9:16" ht="13.8">
      <c r="I1072" s="522"/>
      <c r="J1072" s="308"/>
      <c r="K1072" s="308"/>
      <c r="L1072" s="308"/>
      <c r="N1072" s="308"/>
      <c r="O1072" s="308"/>
      <c r="P1072" s="981"/>
    </row>
    <row r="1073" spans="9:16" ht="13.8">
      <c r="I1073" s="522"/>
      <c r="J1073" s="308"/>
      <c r="K1073" s="308"/>
      <c r="L1073" s="308"/>
      <c r="N1073" s="308"/>
      <c r="O1073" s="308"/>
      <c r="P1073" s="981"/>
    </row>
    <row r="1074" spans="9:16" ht="13.8">
      <c r="I1074" s="522"/>
      <c r="J1074" s="308"/>
      <c r="K1074" s="308"/>
      <c r="L1074" s="308"/>
      <c r="N1074" s="308"/>
      <c r="O1074" s="308"/>
      <c r="P1074" s="981"/>
    </row>
    <row r="1075" spans="9:16" ht="13.8">
      <c r="I1075" s="522"/>
      <c r="J1075" s="308"/>
      <c r="K1075" s="308"/>
      <c r="L1075" s="308"/>
      <c r="N1075" s="308"/>
      <c r="O1075" s="308"/>
      <c r="P1075" s="981"/>
    </row>
    <row r="1076" spans="9:16" ht="13.8">
      <c r="I1076" s="522"/>
      <c r="J1076" s="308"/>
      <c r="K1076" s="308"/>
      <c r="L1076" s="308"/>
      <c r="N1076" s="308"/>
      <c r="O1076" s="308"/>
      <c r="P1076" s="981"/>
    </row>
    <row r="1077" spans="9:16" ht="13.8">
      <c r="I1077" s="522"/>
      <c r="J1077" s="308"/>
      <c r="K1077" s="308"/>
      <c r="L1077" s="308"/>
      <c r="N1077" s="308"/>
      <c r="O1077" s="308"/>
      <c r="P1077" s="981"/>
    </row>
    <row r="1078" spans="9:16" ht="13.8">
      <c r="I1078" s="522"/>
      <c r="J1078" s="308"/>
      <c r="K1078" s="308"/>
      <c r="L1078" s="308"/>
      <c r="N1078" s="308"/>
      <c r="O1078" s="308"/>
      <c r="P1078" s="981"/>
    </row>
    <row r="1079" spans="9:16" ht="13.8">
      <c r="I1079" s="522"/>
      <c r="J1079" s="308"/>
      <c r="K1079" s="308"/>
      <c r="L1079" s="308"/>
      <c r="N1079" s="308"/>
      <c r="O1079" s="308"/>
      <c r="P1079" s="981"/>
    </row>
    <row r="1080" spans="9:16" ht="13.8">
      <c r="I1080" s="522"/>
      <c r="J1080" s="308"/>
      <c r="K1080" s="308"/>
      <c r="L1080" s="308"/>
      <c r="N1080" s="308"/>
      <c r="O1080" s="308"/>
      <c r="P1080" s="981"/>
    </row>
    <row r="1081" spans="9:16" ht="13.8">
      <c r="I1081" s="522"/>
      <c r="J1081" s="308"/>
      <c r="K1081" s="308"/>
      <c r="L1081" s="308"/>
      <c r="N1081" s="308"/>
      <c r="O1081" s="308"/>
      <c r="P1081" s="981"/>
    </row>
    <row r="1082" spans="9:16" ht="13.8">
      <c r="I1082" s="522"/>
      <c r="J1082" s="308"/>
      <c r="K1082" s="308"/>
      <c r="L1082" s="308"/>
      <c r="N1082" s="308"/>
      <c r="O1082" s="308"/>
      <c r="P1082" s="981"/>
    </row>
    <row r="1083" spans="9:16" ht="13.8">
      <c r="I1083" s="522"/>
      <c r="J1083" s="308"/>
      <c r="K1083" s="308"/>
      <c r="L1083" s="308"/>
      <c r="N1083" s="308"/>
      <c r="O1083" s="308"/>
      <c r="P1083" s="981"/>
    </row>
    <row r="1084" spans="9:16" ht="13.8">
      <c r="I1084" s="522"/>
      <c r="J1084" s="308"/>
      <c r="K1084" s="308"/>
      <c r="L1084" s="308"/>
      <c r="N1084" s="308"/>
      <c r="O1084" s="308"/>
      <c r="P1084" s="981"/>
    </row>
    <row r="1085" spans="9:16" ht="13.8">
      <c r="I1085" s="522"/>
      <c r="J1085" s="308"/>
      <c r="K1085" s="308"/>
      <c r="L1085" s="308"/>
      <c r="N1085" s="308"/>
      <c r="O1085" s="308"/>
      <c r="P1085" s="981"/>
    </row>
    <row r="1086" spans="9:16" ht="13.8">
      <c r="I1086" s="522"/>
      <c r="J1086" s="308"/>
      <c r="K1086" s="308"/>
      <c r="L1086" s="308"/>
      <c r="N1086" s="308"/>
      <c r="O1086" s="308"/>
      <c r="P1086" s="981"/>
    </row>
    <row r="1087" spans="9:16" ht="13.8">
      <c r="I1087" s="522"/>
      <c r="J1087" s="308"/>
      <c r="K1087" s="308"/>
      <c r="L1087" s="308"/>
      <c r="N1087" s="308"/>
      <c r="O1087" s="308"/>
      <c r="P1087" s="981"/>
    </row>
    <row r="1088" spans="9:16" ht="13.8">
      <c r="I1088" s="522"/>
      <c r="J1088" s="308"/>
      <c r="K1088" s="308"/>
      <c r="L1088" s="308"/>
      <c r="N1088" s="308"/>
      <c r="O1088" s="308"/>
      <c r="P1088" s="981"/>
    </row>
    <row r="1089" spans="9:16" ht="13.8">
      <c r="I1089" s="522"/>
      <c r="J1089" s="308"/>
      <c r="K1089" s="308"/>
      <c r="L1089" s="308"/>
      <c r="N1089" s="308"/>
      <c r="O1089" s="308"/>
      <c r="P1089" s="981"/>
    </row>
    <row r="1090" spans="9:16" ht="13.8">
      <c r="I1090" s="522"/>
      <c r="J1090" s="308"/>
      <c r="K1090" s="308"/>
      <c r="L1090" s="308"/>
      <c r="N1090" s="308"/>
      <c r="O1090" s="308"/>
      <c r="P1090" s="981"/>
    </row>
    <row r="1091" spans="9:16" ht="13.8">
      <c r="I1091" s="522"/>
      <c r="J1091" s="308"/>
      <c r="K1091" s="308"/>
      <c r="L1091" s="308"/>
      <c r="N1091" s="308"/>
      <c r="O1091" s="308"/>
      <c r="P1091" s="981"/>
    </row>
    <row r="1092" spans="9:16" ht="13.8">
      <c r="I1092" s="522"/>
      <c r="J1092" s="308"/>
      <c r="K1092" s="308"/>
      <c r="L1092" s="308"/>
      <c r="N1092" s="308"/>
      <c r="O1092" s="308"/>
      <c r="P1092" s="981"/>
    </row>
    <row r="1093" spans="9:16" ht="13.8">
      <c r="I1093" s="522"/>
      <c r="J1093" s="308"/>
      <c r="K1093" s="308"/>
      <c r="L1093" s="308"/>
      <c r="N1093" s="308"/>
      <c r="O1093" s="308"/>
      <c r="P1093" s="981"/>
    </row>
    <row r="1094" spans="9:16" ht="13.8">
      <c r="I1094" s="522"/>
      <c r="J1094" s="308"/>
      <c r="K1094" s="308"/>
      <c r="L1094" s="308"/>
      <c r="N1094" s="308"/>
      <c r="O1094" s="308"/>
      <c r="P1094" s="981"/>
    </row>
    <row r="1095" spans="9:16" ht="13.8">
      <c r="I1095" s="522"/>
      <c r="J1095" s="308"/>
      <c r="K1095" s="308"/>
      <c r="L1095" s="308"/>
      <c r="N1095" s="308"/>
      <c r="O1095" s="308"/>
      <c r="P1095" s="981"/>
    </row>
    <row r="1096" spans="9:16" ht="13.8">
      <c r="I1096" s="522"/>
      <c r="J1096" s="308"/>
      <c r="K1096" s="308"/>
      <c r="L1096" s="308"/>
      <c r="N1096" s="308"/>
      <c r="O1096" s="308"/>
      <c r="P1096" s="981"/>
    </row>
    <row r="1097" spans="9:16" ht="13.8">
      <c r="I1097" s="522"/>
      <c r="J1097" s="308"/>
      <c r="K1097" s="308"/>
      <c r="L1097" s="308"/>
      <c r="N1097" s="308"/>
      <c r="O1097" s="308"/>
      <c r="P1097" s="981"/>
    </row>
    <row r="1098" spans="9:16" ht="13.8">
      <c r="I1098" s="522"/>
      <c r="J1098" s="308"/>
      <c r="K1098" s="308"/>
      <c r="L1098" s="308"/>
      <c r="N1098" s="308"/>
      <c r="O1098" s="308"/>
      <c r="P1098" s="981"/>
    </row>
    <row r="1099" spans="9:16" ht="13.8">
      <c r="I1099" s="522"/>
      <c r="J1099" s="308"/>
      <c r="K1099" s="308"/>
      <c r="L1099" s="308"/>
      <c r="N1099" s="308"/>
      <c r="O1099" s="308"/>
      <c r="P1099" s="981"/>
    </row>
    <row r="1100" spans="9:16" ht="13.8">
      <c r="I1100" s="522"/>
      <c r="J1100" s="308"/>
      <c r="K1100" s="308"/>
      <c r="L1100" s="308"/>
      <c r="N1100" s="308"/>
      <c r="O1100" s="308"/>
      <c r="P1100" s="981"/>
    </row>
    <row r="1101" spans="9:16" ht="13.8">
      <c r="I1101" s="522"/>
      <c r="J1101" s="308"/>
      <c r="K1101" s="308"/>
      <c r="L1101" s="308"/>
      <c r="N1101" s="308"/>
      <c r="O1101" s="308"/>
      <c r="P1101" s="981"/>
    </row>
    <row r="1102" spans="9:16" ht="13.8">
      <c r="I1102" s="522"/>
      <c r="J1102" s="308"/>
      <c r="K1102" s="308"/>
      <c r="L1102" s="308"/>
      <c r="N1102" s="308"/>
      <c r="O1102" s="308"/>
      <c r="P1102" s="981"/>
    </row>
    <row r="1103" spans="9:16" ht="13.8">
      <c r="I1103" s="522"/>
      <c r="J1103" s="308"/>
      <c r="K1103" s="308"/>
      <c r="L1103" s="308"/>
      <c r="N1103" s="308"/>
      <c r="O1103" s="308"/>
      <c r="P1103" s="981"/>
    </row>
    <row r="1104" spans="9:16" ht="13.8">
      <c r="I1104" s="522"/>
      <c r="J1104" s="308"/>
      <c r="K1104" s="308"/>
      <c r="L1104" s="308"/>
      <c r="N1104" s="308"/>
      <c r="O1104" s="308"/>
      <c r="P1104" s="981"/>
    </row>
    <row r="1105" spans="9:16" ht="13.8">
      <c r="I1105" s="522"/>
      <c r="J1105" s="308"/>
      <c r="K1105" s="308"/>
      <c r="L1105" s="308"/>
      <c r="N1105" s="308"/>
      <c r="O1105" s="308"/>
      <c r="P1105" s="981"/>
    </row>
    <row r="1106" spans="9:16" ht="13.8">
      <c r="I1106" s="522"/>
      <c r="J1106" s="308"/>
      <c r="K1106" s="308"/>
      <c r="L1106" s="308"/>
      <c r="N1106" s="308"/>
      <c r="O1106" s="308"/>
      <c r="P1106" s="981"/>
    </row>
    <row r="1107" spans="9:16" ht="13.8">
      <c r="I1107" s="522"/>
      <c r="J1107" s="308"/>
      <c r="K1107" s="308"/>
      <c r="L1107" s="308"/>
      <c r="N1107" s="308"/>
      <c r="O1107" s="308"/>
      <c r="P1107" s="981"/>
    </row>
    <row r="1108" spans="9:16" ht="13.8">
      <c r="I1108" s="522"/>
      <c r="J1108" s="308"/>
      <c r="K1108" s="308"/>
      <c r="L1108" s="308"/>
      <c r="N1108" s="308"/>
      <c r="O1108" s="308"/>
      <c r="P1108" s="981"/>
    </row>
    <row r="1109" spans="9:16" ht="13.8">
      <c r="I1109" s="522"/>
      <c r="J1109" s="308"/>
      <c r="K1109" s="308"/>
      <c r="L1109" s="308"/>
      <c r="N1109" s="308"/>
      <c r="O1109" s="308"/>
      <c r="P1109" s="981"/>
    </row>
    <row r="1110" spans="9:16" ht="13.8">
      <c r="I1110" s="522"/>
      <c r="J1110" s="308"/>
      <c r="K1110" s="308"/>
      <c r="L1110" s="308"/>
      <c r="N1110" s="308"/>
      <c r="O1110" s="308"/>
      <c r="P1110" s="981"/>
    </row>
    <row r="1111" spans="9:16" ht="13.8">
      <c r="I1111" s="522"/>
      <c r="J1111" s="308"/>
      <c r="K1111" s="308"/>
      <c r="L1111" s="308"/>
      <c r="N1111" s="308"/>
      <c r="O1111" s="308"/>
      <c r="P1111" s="981"/>
    </row>
    <row r="1112" spans="9:16" ht="13.8">
      <c r="I1112" s="522"/>
      <c r="J1112" s="308"/>
      <c r="K1112" s="308"/>
      <c r="L1112" s="308"/>
      <c r="N1112" s="308"/>
      <c r="O1112" s="308"/>
      <c r="P1112" s="981"/>
    </row>
    <row r="1113" spans="9:16" ht="13.8">
      <c r="I1113" s="522"/>
      <c r="J1113" s="308"/>
      <c r="K1113" s="308"/>
      <c r="L1113" s="308"/>
      <c r="N1113" s="308"/>
      <c r="O1113" s="308"/>
      <c r="P1113" s="981"/>
    </row>
    <row r="1114" spans="9:16" ht="13.8">
      <c r="I1114" s="522"/>
      <c r="J1114" s="308"/>
      <c r="K1114" s="308"/>
      <c r="L1114" s="308"/>
      <c r="N1114" s="308"/>
      <c r="O1114" s="308"/>
      <c r="P1114" s="981"/>
    </row>
    <row r="1115" spans="9:16" ht="13.8">
      <c r="I1115" s="522"/>
      <c r="J1115" s="308"/>
      <c r="K1115" s="308"/>
      <c r="L1115" s="308"/>
      <c r="N1115" s="308"/>
      <c r="O1115" s="308"/>
      <c r="P1115" s="981"/>
    </row>
    <row r="1116" spans="9:16" ht="13.8">
      <c r="I1116" s="522"/>
      <c r="J1116" s="308"/>
      <c r="K1116" s="308"/>
      <c r="L1116" s="308"/>
      <c r="N1116" s="308"/>
      <c r="O1116" s="308"/>
      <c r="P1116" s="981"/>
    </row>
    <row r="1117" spans="9:16" ht="13.8">
      <c r="I1117" s="522"/>
      <c r="J1117" s="308"/>
      <c r="K1117" s="308"/>
      <c r="L1117" s="308"/>
      <c r="N1117" s="308"/>
      <c r="O1117" s="308"/>
      <c r="P1117" s="981"/>
    </row>
    <row r="1118" spans="9:16" ht="13.8">
      <c r="I1118" s="522"/>
      <c r="J1118" s="308"/>
      <c r="K1118" s="308"/>
      <c r="L1118" s="308"/>
      <c r="N1118" s="308"/>
      <c r="O1118" s="308"/>
      <c r="P1118" s="981"/>
    </row>
    <row r="1119" spans="9:16" ht="13.8">
      <c r="I1119" s="522"/>
      <c r="J1119" s="308"/>
      <c r="K1119" s="308"/>
      <c r="L1119" s="308"/>
      <c r="N1119" s="308"/>
      <c r="O1119" s="308"/>
      <c r="P1119" s="981"/>
    </row>
    <row r="1120" spans="9:16" ht="13.8">
      <c r="I1120" s="522"/>
      <c r="J1120" s="308"/>
      <c r="K1120" s="308"/>
      <c r="L1120" s="308"/>
      <c r="N1120" s="308"/>
      <c r="O1120" s="308"/>
      <c r="P1120" s="981"/>
    </row>
    <row r="1121" spans="9:16" ht="13.8">
      <c r="I1121" s="522"/>
      <c r="J1121" s="308"/>
      <c r="K1121" s="308"/>
      <c r="L1121" s="308"/>
      <c r="N1121" s="308"/>
      <c r="O1121" s="308"/>
      <c r="P1121" s="981"/>
    </row>
    <row r="1122" spans="9:16" ht="13.8">
      <c r="I1122" s="522"/>
      <c r="J1122" s="308"/>
      <c r="K1122" s="308"/>
      <c r="L1122" s="308"/>
      <c r="N1122" s="308"/>
      <c r="O1122" s="308"/>
      <c r="P1122" s="981"/>
    </row>
    <row r="1123" spans="9:16" ht="13.8">
      <c r="I1123" s="522"/>
      <c r="J1123" s="308"/>
      <c r="K1123" s="308"/>
      <c r="L1123" s="308"/>
      <c r="N1123" s="308"/>
      <c r="O1123" s="308"/>
      <c r="P1123" s="981"/>
    </row>
    <row r="1124" spans="9:16" ht="13.8">
      <c r="I1124" s="522"/>
      <c r="J1124" s="308"/>
      <c r="K1124" s="308"/>
      <c r="L1124" s="308"/>
      <c r="N1124" s="308"/>
      <c r="O1124" s="308"/>
      <c r="P1124" s="981"/>
    </row>
    <row r="1125" spans="9:16" ht="13.8">
      <c r="I1125" s="522"/>
      <c r="J1125" s="308"/>
      <c r="K1125" s="308"/>
      <c r="L1125" s="308"/>
      <c r="N1125" s="308"/>
      <c r="O1125" s="308"/>
      <c r="P1125" s="981"/>
    </row>
    <row r="1126" spans="9:16" ht="13.8">
      <c r="I1126" s="522"/>
      <c r="J1126" s="308"/>
      <c r="K1126" s="308"/>
      <c r="L1126" s="308"/>
      <c r="N1126" s="308"/>
      <c r="O1126" s="308"/>
      <c r="P1126" s="981"/>
    </row>
    <row r="1127" spans="9:16" ht="13.8">
      <c r="I1127" s="522"/>
      <c r="J1127" s="308"/>
      <c r="K1127" s="308"/>
      <c r="L1127" s="308"/>
      <c r="N1127" s="308"/>
      <c r="O1127" s="308"/>
      <c r="P1127" s="981"/>
    </row>
    <row r="1128" spans="9:16" ht="13.8">
      <c r="I1128" s="522"/>
      <c r="J1128" s="308"/>
      <c r="K1128" s="308"/>
      <c r="L1128" s="308"/>
      <c r="N1128" s="308"/>
      <c r="O1128" s="308"/>
      <c r="P1128" s="981"/>
    </row>
    <row r="1129" spans="9:16" ht="13.8">
      <c r="I1129" s="522"/>
      <c r="J1129" s="308"/>
      <c r="K1129" s="308"/>
      <c r="L1129" s="308"/>
      <c r="N1129" s="308"/>
      <c r="O1129" s="308"/>
      <c r="P1129" s="981"/>
    </row>
    <row r="1130" spans="9:16" ht="13.8">
      <c r="I1130" s="522"/>
      <c r="J1130" s="308"/>
      <c r="K1130" s="308"/>
      <c r="L1130" s="308"/>
      <c r="N1130" s="308"/>
      <c r="O1130" s="308"/>
      <c r="P1130" s="981"/>
    </row>
    <row r="1131" spans="9:16" ht="13.8">
      <c r="I1131" s="522"/>
      <c r="J1131" s="308"/>
      <c r="K1131" s="308"/>
      <c r="L1131" s="308"/>
      <c r="N1131" s="308"/>
      <c r="O1131" s="308"/>
      <c r="P1131" s="981"/>
    </row>
    <row r="1132" spans="9:16" ht="13.8">
      <c r="I1132" s="522"/>
      <c r="J1132" s="308"/>
      <c r="K1132" s="308"/>
      <c r="L1132" s="308"/>
      <c r="N1132" s="308"/>
      <c r="O1132" s="308"/>
      <c r="P1132" s="981"/>
    </row>
    <row r="1133" spans="9:16" ht="13.8">
      <c r="I1133" s="522"/>
      <c r="J1133" s="308"/>
      <c r="K1133" s="308"/>
      <c r="L1133" s="308"/>
      <c r="N1133" s="308"/>
      <c r="O1133" s="308"/>
      <c r="P1133" s="981"/>
    </row>
    <row r="1134" spans="9:16" ht="13.8">
      <c r="I1134" s="522"/>
      <c r="J1134" s="308"/>
      <c r="K1134" s="308"/>
      <c r="L1134" s="308"/>
      <c r="N1134" s="308"/>
      <c r="O1134" s="308"/>
      <c r="P1134" s="981"/>
    </row>
    <row r="1135" spans="9:16" ht="13.8">
      <c r="I1135" s="522"/>
      <c r="J1135" s="308"/>
      <c r="K1135" s="308"/>
      <c r="L1135" s="308"/>
      <c r="N1135" s="308"/>
      <c r="O1135" s="308"/>
      <c r="P1135" s="981"/>
    </row>
    <row r="1136" spans="9:16" ht="13.8">
      <c r="I1136" s="522"/>
      <c r="J1136" s="308"/>
      <c r="K1136" s="308"/>
      <c r="L1136" s="308"/>
      <c r="N1136" s="308"/>
      <c r="O1136" s="308"/>
      <c r="P1136" s="981"/>
    </row>
    <row r="1137" spans="9:16" ht="13.8">
      <c r="I1137" s="522"/>
      <c r="J1137" s="308"/>
      <c r="K1137" s="308"/>
      <c r="L1137" s="308"/>
      <c r="N1137" s="308"/>
      <c r="O1137" s="308"/>
      <c r="P1137" s="981"/>
    </row>
    <row r="1138" spans="9:16" ht="13.8">
      <c r="I1138" s="522"/>
      <c r="J1138" s="308"/>
      <c r="K1138" s="308"/>
      <c r="L1138" s="308"/>
      <c r="N1138" s="308"/>
      <c r="O1138" s="308"/>
      <c r="P1138" s="981"/>
    </row>
    <row r="1139" spans="9:16" ht="13.8">
      <c r="I1139" s="522"/>
      <c r="J1139" s="308"/>
      <c r="K1139" s="308"/>
      <c r="L1139" s="308"/>
      <c r="N1139" s="308"/>
      <c r="O1139" s="308"/>
      <c r="P1139" s="981"/>
    </row>
    <row r="1140" spans="9:16" ht="13.8">
      <c r="I1140" s="522"/>
      <c r="J1140" s="308"/>
      <c r="K1140" s="308"/>
      <c r="L1140" s="308"/>
      <c r="N1140" s="308"/>
      <c r="O1140" s="308"/>
      <c r="P1140" s="981"/>
    </row>
    <row r="1141" spans="9:16" ht="13.8">
      <c r="I1141" s="522"/>
      <c r="J1141" s="308"/>
      <c r="K1141" s="308"/>
      <c r="L1141" s="308"/>
      <c r="N1141" s="308"/>
      <c r="O1141" s="308"/>
      <c r="P1141" s="981"/>
    </row>
    <row r="1142" spans="9:16" ht="13.8">
      <c r="I1142" s="522"/>
      <c r="J1142" s="308"/>
      <c r="K1142" s="308"/>
      <c r="L1142" s="308"/>
      <c r="N1142" s="308"/>
      <c r="O1142" s="308"/>
      <c r="P1142" s="981"/>
    </row>
    <row r="1143" spans="9:16" ht="13.8">
      <c r="I1143" s="522"/>
      <c r="J1143" s="308"/>
      <c r="K1143" s="308"/>
      <c r="L1143" s="308"/>
      <c r="N1143" s="308"/>
      <c r="O1143" s="308"/>
      <c r="P1143" s="981"/>
    </row>
    <row r="1144" spans="9:16" ht="13.8">
      <c r="I1144" s="522"/>
      <c r="J1144" s="308"/>
      <c r="K1144" s="308"/>
      <c r="L1144" s="308"/>
      <c r="N1144" s="308"/>
      <c r="O1144" s="308"/>
      <c r="P1144" s="981"/>
    </row>
    <row r="1145" spans="9:16" ht="13.8">
      <c r="I1145" s="522"/>
      <c r="J1145" s="308"/>
      <c r="K1145" s="308"/>
      <c r="L1145" s="308"/>
      <c r="N1145" s="308"/>
      <c r="O1145" s="308"/>
      <c r="P1145" s="981"/>
    </row>
    <row r="1146" spans="9:16" ht="13.8">
      <c r="I1146" s="522"/>
      <c r="J1146" s="308"/>
      <c r="K1146" s="308"/>
      <c r="L1146" s="308"/>
      <c r="N1146" s="308"/>
      <c r="O1146" s="308"/>
      <c r="P1146" s="981"/>
    </row>
    <row r="1147" spans="9:16" ht="13.8">
      <c r="I1147" s="522"/>
      <c r="J1147" s="308"/>
      <c r="K1147" s="308"/>
      <c r="L1147" s="308"/>
      <c r="N1147" s="308"/>
      <c r="O1147" s="308"/>
      <c r="P1147" s="981"/>
    </row>
    <row r="1148" spans="9:16" ht="13.8">
      <c r="I1148" s="522"/>
      <c r="J1148" s="308"/>
      <c r="K1148" s="308"/>
      <c r="L1148" s="308"/>
      <c r="N1148" s="308"/>
      <c r="O1148" s="308"/>
      <c r="P1148" s="981"/>
    </row>
    <row r="1149" spans="9:16" ht="13.8">
      <c r="I1149" s="522"/>
      <c r="J1149" s="308"/>
      <c r="K1149" s="308"/>
      <c r="L1149" s="308"/>
      <c r="N1149" s="308"/>
      <c r="O1149" s="308"/>
      <c r="P1149" s="981"/>
    </row>
    <row r="1150" spans="9:16" ht="13.8">
      <c r="I1150" s="522"/>
      <c r="J1150" s="308"/>
      <c r="K1150" s="308"/>
      <c r="L1150" s="308"/>
      <c r="N1150" s="308"/>
      <c r="O1150" s="308"/>
      <c r="P1150" s="981"/>
    </row>
    <row r="1151" spans="9:16" ht="13.8">
      <c r="I1151" s="522"/>
      <c r="J1151" s="308"/>
      <c r="K1151" s="308"/>
      <c r="L1151" s="308"/>
      <c r="N1151" s="308"/>
      <c r="O1151" s="308"/>
      <c r="P1151" s="981"/>
    </row>
    <row r="1152" spans="9:16" ht="13.8">
      <c r="I1152" s="522"/>
      <c r="J1152" s="308"/>
      <c r="K1152" s="308"/>
      <c r="L1152" s="308"/>
      <c r="N1152" s="308"/>
      <c r="O1152" s="308"/>
      <c r="P1152" s="981"/>
    </row>
    <row r="1153" spans="9:16" ht="13.8">
      <c r="I1153" s="522"/>
      <c r="J1153" s="308"/>
      <c r="K1153" s="308"/>
      <c r="L1153" s="308"/>
      <c r="N1153" s="308"/>
      <c r="O1153" s="308"/>
      <c r="P1153" s="981"/>
    </row>
    <row r="1154" spans="9:16" ht="13.8">
      <c r="I1154" s="522"/>
      <c r="J1154" s="308"/>
      <c r="K1154" s="308"/>
      <c r="L1154" s="308"/>
      <c r="N1154" s="308"/>
      <c r="O1154" s="308"/>
      <c r="P1154" s="981"/>
    </row>
    <row r="1155" spans="9:16" ht="13.8">
      <c r="I1155" s="522"/>
      <c r="J1155" s="308"/>
      <c r="K1155" s="308"/>
      <c r="L1155" s="308"/>
      <c r="N1155" s="308"/>
      <c r="O1155" s="308"/>
      <c r="P1155" s="981"/>
    </row>
    <row r="1156" spans="9:16" ht="13.8">
      <c r="I1156" s="522"/>
      <c r="J1156" s="308"/>
      <c r="K1156" s="308"/>
      <c r="L1156" s="308"/>
      <c r="N1156" s="308"/>
      <c r="O1156" s="308"/>
      <c r="P1156" s="981"/>
    </row>
    <row r="1157" spans="9:16" ht="13.8">
      <c r="I1157" s="522"/>
      <c r="J1157" s="308"/>
      <c r="K1157" s="308"/>
      <c r="L1157" s="308"/>
      <c r="N1157" s="308"/>
      <c r="O1157" s="308"/>
      <c r="P1157" s="981"/>
    </row>
    <row r="1158" spans="9:16" ht="13.8">
      <c r="I1158" s="522"/>
      <c r="J1158" s="308"/>
      <c r="K1158" s="308"/>
      <c r="L1158" s="308"/>
      <c r="N1158" s="308"/>
      <c r="O1158" s="308"/>
      <c r="P1158" s="981"/>
    </row>
    <row r="1159" spans="9:16" ht="13.8">
      <c r="I1159" s="522"/>
      <c r="J1159" s="308"/>
      <c r="K1159" s="308"/>
      <c r="L1159" s="308"/>
      <c r="N1159" s="308"/>
      <c r="O1159" s="308"/>
      <c r="P1159" s="981"/>
    </row>
    <row r="1160" spans="9:16" ht="13.8">
      <c r="I1160" s="522"/>
      <c r="J1160" s="308"/>
      <c r="K1160" s="308"/>
      <c r="L1160" s="308"/>
      <c r="N1160" s="308"/>
      <c r="O1160" s="308"/>
      <c r="P1160" s="981"/>
    </row>
    <row r="1161" spans="9:16" ht="13.8">
      <c r="I1161" s="522"/>
      <c r="J1161" s="308"/>
      <c r="K1161" s="308"/>
      <c r="L1161" s="308"/>
      <c r="N1161" s="308"/>
      <c r="O1161" s="308"/>
      <c r="P1161" s="981"/>
    </row>
    <row r="1162" spans="9:16" ht="13.8">
      <c r="I1162" s="522"/>
      <c r="J1162" s="308"/>
      <c r="K1162" s="308"/>
      <c r="L1162" s="308"/>
      <c r="N1162" s="308"/>
      <c r="O1162" s="308"/>
      <c r="P1162" s="981"/>
    </row>
    <row r="1163" spans="9:16" ht="13.8">
      <c r="I1163" s="522"/>
      <c r="J1163" s="308"/>
      <c r="K1163" s="308"/>
      <c r="L1163" s="308"/>
      <c r="N1163" s="308"/>
      <c r="O1163" s="308"/>
      <c r="P1163" s="981"/>
    </row>
    <row r="1164" spans="9:16" ht="13.8">
      <c r="I1164" s="522"/>
      <c r="J1164" s="308"/>
      <c r="K1164" s="308"/>
      <c r="L1164" s="308"/>
      <c r="N1164" s="308"/>
      <c r="O1164" s="308"/>
      <c r="P1164" s="981"/>
    </row>
    <row r="1165" spans="9:16" ht="13.8">
      <c r="I1165" s="522"/>
      <c r="J1165" s="308"/>
      <c r="K1165" s="308"/>
      <c r="L1165" s="308"/>
      <c r="N1165" s="308"/>
      <c r="O1165" s="308"/>
      <c r="P1165" s="981"/>
    </row>
    <row r="1166" spans="9:16" ht="13.8">
      <c r="I1166" s="522"/>
      <c r="J1166" s="308"/>
      <c r="K1166" s="308"/>
      <c r="L1166" s="308"/>
      <c r="N1166" s="308"/>
      <c r="O1166" s="308"/>
      <c r="P1166" s="981"/>
    </row>
    <row r="1167" spans="9:16" ht="13.8">
      <c r="I1167" s="522"/>
      <c r="J1167" s="308"/>
      <c r="K1167" s="308"/>
      <c r="L1167" s="308"/>
      <c r="N1167" s="308"/>
      <c r="O1167" s="308"/>
      <c r="P1167" s="981"/>
    </row>
    <row r="1168" spans="9:16" ht="13.8">
      <c r="I1168" s="522"/>
      <c r="J1168" s="308"/>
      <c r="K1168" s="308"/>
      <c r="L1168" s="308"/>
      <c r="N1168" s="308"/>
      <c r="O1168" s="308"/>
      <c r="P1168" s="981"/>
    </row>
    <row r="1169" spans="9:16" ht="13.8">
      <c r="I1169" s="522"/>
      <c r="J1169" s="308"/>
      <c r="K1169" s="308"/>
      <c r="L1169" s="308"/>
      <c r="N1169" s="308"/>
      <c r="O1169" s="308"/>
      <c r="P1169" s="981"/>
    </row>
    <row r="1170" spans="9:16" ht="13.8">
      <c r="I1170" s="522"/>
      <c r="J1170" s="308"/>
      <c r="K1170" s="308"/>
      <c r="L1170" s="308"/>
      <c r="N1170" s="308"/>
      <c r="O1170" s="308"/>
      <c r="P1170" s="981"/>
    </row>
    <row r="1171" spans="9:16" ht="13.8">
      <c r="I1171" s="522"/>
      <c r="J1171" s="308"/>
      <c r="K1171" s="308"/>
      <c r="L1171" s="308"/>
      <c r="N1171" s="308"/>
      <c r="O1171" s="308"/>
      <c r="P1171" s="981"/>
    </row>
    <row r="1172" spans="9:16" ht="13.8">
      <c r="I1172" s="522"/>
      <c r="J1172" s="308"/>
      <c r="K1172" s="308"/>
      <c r="L1172" s="308"/>
      <c r="N1172" s="308"/>
      <c r="O1172" s="308"/>
      <c r="P1172" s="981"/>
    </row>
    <row r="1173" spans="9:16" ht="13.8">
      <c r="I1173" s="522"/>
      <c r="J1173" s="308"/>
      <c r="K1173" s="308"/>
      <c r="L1173" s="308"/>
      <c r="N1173" s="308"/>
      <c r="O1173" s="308"/>
      <c r="P1173" s="981"/>
    </row>
    <row r="1174" spans="9:16" ht="13.8">
      <c r="I1174" s="522"/>
      <c r="J1174" s="308"/>
      <c r="K1174" s="308"/>
      <c r="L1174" s="308"/>
      <c r="N1174" s="308"/>
      <c r="O1174" s="308"/>
      <c r="P1174" s="981"/>
    </row>
    <row r="1175" spans="9:16" ht="13.8">
      <c r="I1175" s="522"/>
      <c r="J1175" s="308"/>
      <c r="K1175" s="308"/>
      <c r="L1175" s="308"/>
      <c r="N1175" s="308"/>
      <c r="O1175" s="308"/>
      <c r="P1175" s="981"/>
    </row>
    <row r="1176" spans="9:16" ht="13.8">
      <c r="I1176" s="522"/>
      <c r="J1176" s="308"/>
      <c r="K1176" s="308"/>
      <c r="L1176" s="308"/>
      <c r="N1176" s="308"/>
      <c r="O1176" s="308"/>
      <c r="P1176" s="981"/>
    </row>
    <row r="1177" spans="9:16" ht="13.8">
      <c r="I1177" s="522"/>
      <c r="J1177" s="308"/>
      <c r="K1177" s="308"/>
      <c r="L1177" s="308"/>
      <c r="N1177" s="308"/>
      <c r="O1177" s="308"/>
      <c r="P1177" s="981"/>
    </row>
    <row r="1178" spans="9:16" ht="13.8">
      <c r="I1178" s="522"/>
      <c r="J1178" s="308"/>
      <c r="K1178" s="308"/>
      <c r="L1178" s="308"/>
      <c r="N1178" s="308"/>
      <c r="O1178" s="308"/>
      <c r="P1178" s="981"/>
    </row>
    <row r="1179" spans="9:16" ht="13.8">
      <c r="I1179" s="522"/>
      <c r="J1179" s="308"/>
      <c r="K1179" s="308"/>
      <c r="L1179" s="308"/>
      <c r="N1179" s="308"/>
      <c r="O1179" s="308"/>
      <c r="P1179" s="981"/>
    </row>
    <row r="1180" spans="9:16" ht="13.8">
      <c r="I1180" s="522"/>
      <c r="J1180" s="308"/>
      <c r="K1180" s="308"/>
      <c r="L1180" s="308"/>
      <c r="N1180" s="308"/>
      <c r="O1180" s="308"/>
      <c r="P1180" s="981"/>
    </row>
    <row r="1181" spans="9:16" ht="13.8">
      <c r="I1181" s="522"/>
      <c r="J1181" s="308"/>
      <c r="K1181" s="308"/>
      <c r="L1181" s="308"/>
      <c r="N1181" s="308"/>
      <c r="O1181" s="308"/>
      <c r="P1181" s="981"/>
    </row>
    <row r="1182" spans="9:16" ht="13.8">
      <c r="I1182" s="522"/>
      <c r="J1182" s="308"/>
      <c r="K1182" s="308"/>
      <c r="L1182" s="308"/>
      <c r="N1182" s="308"/>
      <c r="O1182" s="308"/>
      <c r="P1182" s="981"/>
    </row>
    <row r="1183" spans="9:16" ht="13.8">
      <c r="I1183" s="522"/>
      <c r="J1183" s="308"/>
      <c r="K1183" s="308"/>
      <c r="L1183" s="308"/>
      <c r="N1183" s="308"/>
      <c r="O1183" s="308"/>
      <c r="P1183" s="981"/>
    </row>
    <row r="1184" spans="9:16" ht="13.8">
      <c r="I1184" s="522"/>
      <c r="J1184" s="308"/>
      <c r="K1184" s="308"/>
      <c r="L1184" s="308"/>
      <c r="N1184" s="308"/>
      <c r="O1184" s="308"/>
      <c r="P1184" s="981"/>
    </row>
    <row r="1185" spans="9:16" ht="13.8">
      <c r="I1185" s="522"/>
      <c r="J1185" s="308"/>
      <c r="K1185" s="308"/>
      <c r="L1185" s="308"/>
      <c r="N1185" s="308"/>
      <c r="O1185" s="308"/>
      <c r="P1185" s="981"/>
    </row>
    <row r="1186" spans="9:16" ht="13.8">
      <c r="I1186" s="522"/>
      <c r="J1186" s="308"/>
      <c r="K1186" s="308"/>
      <c r="L1186" s="308"/>
      <c r="N1186" s="308"/>
      <c r="O1186" s="308"/>
      <c r="P1186" s="981"/>
    </row>
    <row r="1187" spans="9:16" ht="13.8">
      <c r="I1187" s="522"/>
      <c r="J1187" s="308"/>
      <c r="K1187" s="308"/>
      <c r="L1187" s="308"/>
      <c r="N1187" s="308"/>
      <c r="O1187" s="308"/>
      <c r="P1187" s="981"/>
    </row>
    <row r="1188" spans="9:16" ht="13.8">
      <c r="I1188" s="522"/>
      <c r="J1188" s="308"/>
      <c r="K1188" s="308"/>
      <c r="L1188" s="308"/>
      <c r="N1188" s="308"/>
      <c r="O1188" s="308"/>
      <c r="P1188" s="981"/>
    </row>
    <row r="1189" spans="9:16" ht="13.8">
      <c r="I1189" s="522"/>
      <c r="J1189" s="308"/>
      <c r="K1189" s="308"/>
      <c r="L1189" s="308"/>
      <c r="N1189" s="308"/>
      <c r="O1189" s="308"/>
      <c r="P1189" s="981"/>
    </row>
    <row r="1190" spans="9:16" ht="13.8">
      <c r="I1190" s="522"/>
      <c r="J1190" s="308"/>
      <c r="K1190" s="308"/>
      <c r="L1190" s="308"/>
      <c r="N1190" s="308"/>
      <c r="O1190" s="308"/>
      <c r="P1190" s="981"/>
    </row>
    <row r="1191" spans="9:16" ht="13.8">
      <c r="I1191" s="522"/>
      <c r="J1191" s="308"/>
      <c r="K1191" s="308"/>
      <c r="L1191" s="308"/>
      <c r="N1191" s="308"/>
      <c r="O1191" s="308"/>
      <c r="P1191" s="981"/>
    </row>
    <row r="1192" spans="9:16" ht="13.8">
      <c r="I1192" s="522"/>
      <c r="J1192" s="308"/>
      <c r="K1192" s="308"/>
      <c r="L1192" s="308"/>
      <c r="N1192" s="308"/>
      <c r="O1192" s="308"/>
      <c r="P1192" s="981"/>
    </row>
    <row r="1193" spans="9:16" ht="13.8">
      <c r="I1193" s="522"/>
      <c r="J1193" s="308"/>
      <c r="K1193" s="308"/>
      <c r="L1193" s="308"/>
      <c r="N1193" s="308"/>
      <c r="O1193" s="308"/>
      <c r="P1193" s="981"/>
    </row>
    <row r="1194" spans="9:16" ht="13.8">
      <c r="I1194" s="522"/>
      <c r="J1194" s="308"/>
      <c r="K1194" s="308"/>
      <c r="L1194" s="308"/>
      <c r="N1194" s="308"/>
      <c r="O1194" s="308"/>
      <c r="P1194" s="981"/>
    </row>
    <row r="1195" spans="9:16" ht="13.8">
      <c r="I1195" s="522"/>
      <c r="J1195" s="308"/>
      <c r="K1195" s="308"/>
      <c r="L1195" s="308"/>
      <c r="N1195" s="308"/>
      <c r="O1195" s="308"/>
      <c r="P1195" s="981"/>
    </row>
    <row r="1196" spans="9:16" ht="13.8">
      <c r="I1196" s="522"/>
      <c r="J1196" s="308"/>
      <c r="K1196" s="308"/>
      <c r="L1196" s="308"/>
      <c r="N1196" s="308"/>
      <c r="O1196" s="308"/>
      <c r="P1196" s="981"/>
    </row>
    <row r="1197" spans="9:16" ht="13.8">
      <c r="I1197" s="522"/>
      <c r="J1197" s="308"/>
      <c r="K1197" s="308"/>
      <c r="L1197" s="308"/>
      <c r="N1197" s="308"/>
      <c r="O1197" s="308"/>
      <c r="P1197" s="981"/>
    </row>
    <row r="1198" spans="9:16" ht="13.8">
      <c r="I1198" s="522"/>
      <c r="J1198" s="308"/>
      <c r="K1198" s="308"/>
      <c r="L1198" s="308"/>
      <c r="N1198" s="308"/>
      <c r="O1198" s="308"/>
      <c r="P1198" s="981"/>
    </row>
    <row r="1199" spans="9:16" ht="13.8">
      <c r="I1199" s="522"/>
      <c r="J1199" s="308"/>
      <c r="K1199" s="308"/>
      <c r="L1199" s="308"/>
      <c r="N1199" s="308"/>
      <c r="O1199" s="308"/>
      <c r="P1199" s="981"/>
    </row>
    <row r="1200" spans="9:16" ht="13.8">
      <c r="I1200" s="522"/>
      <c r="J1200" s="308"/>
      <c r="K1200" s="308"/>
      <c r="L1200" s="308"/>
      <c r="N1200" s="308"/>
      <c r="O1200" s="308"/>
      <c r="P1200" s="981"/>
    </row>
    <row r="1201" spans="9:16" ht="13.8">
      <c r="I1201" s="522"/>
      <c r="J1201" s="308"/>
      <c r="K1201" s="308"/>
      <c r="L1201" s="308"/>
      <c r="N1201" s="308"/>
      <c r="O1201" s="308"/>
      <c r="P1201" s="981"/>
    </row>
    <row r="1202" spans="9:16" ht="13.8">
      <c r="I1202" s="522"/>
      <c r="J1202" s="308"/>
      <c r="K1202" s="308"/>
      <c r="L1202" s="308"/>
      <c r="N1202" s="308"/>
      <c r="O1202" s="308"/>
      <c r="P1202" s="981"/>
    </row>
    <row r="1203" spans="9:16" ht="13.8">
      <c r="I1203" s="522"/>
      <c r="J1203" s="308"/>
      <c r="K1203" s="308"/>
      <c r="L1203" s="308"/>
      <c r="N1203" s="308"/>
      <c r="O1203" s="308"/>
      <c r="P1203" s="981"/>
    </row>
    <row r="1204" spans="9:16" ht="13.8">
      <c r="I1204" s="522"/>
      <c r="J1204" s="308"/>
      <c r="K1204" s="308"/>
      <c r="L1204" s="308"/>
      <c r="N1204" s="308"/>
      <c r="O1204" s="308"/>
      <c r="P1204" s="981"/>
    </row>
    <row r="1205" spans="9:16" ht="13.8">
      <c r="I1205" s="522"/>
      <c r="J1205" s="308"/>
      <c r="K1205" s="308"/>
      <c r="L1205" s="308"/>
      <c r="N1205" s="308"/>
      <c r="O1205" s="308"/>
      <c r="P1205" s="981"/>
    </row>
    <row r="1206" spans="9:16" ht="13.8">
      <c r="I1206" s="522"/>
      <c r="J1206" s="308"/>
      <c r="K1206" s="308"/>
      <c r="L1206" s="308"/>
      <c r="N1206" s="308"/>
      <c r="O1206" s="308"/>
      <c r="P1206" s="981"/>
    </row>
    <row r="1207" spans="9:16" ht="13.8">
      <c r="I1207" s="522"/>
      <c r="J1207" s="308"/>
      <c r="K1207" s="308"/>
      <c r="L1207" s="308"/>
      <c r="N1207" s="308"/>
      <c r="O1207" s="308"/>
      <c r="P1207" s="981"/>
    </row>
    <row r="1208" spans="9:16" ht="13.8">
      <c r="I1208" s="522"/>
      <c r="J1208" s="308"/>
      <c r="K1208" s="308"/>
      <c r="L1208" s="308"/>
      <c r="N1208" s="308"/>
      <c r="O1208" s="308"/>
      <c r="P1208" s="981"/>
    </row>
    <row r="1209" spans="9:16" ht="13.8">
      <c r="I1209" s="522"/>
      <c r="J1209" s="308"/>
      <c r="K1209" s="308"/>
      <c r="L1209" s="308"/>
      <c r="N1209" s="308"/>
      <c r="O1209" s="308"/>
      <c r="P1209" s="981"/>
    </row>
    <row r="1210" spans="9:16" ht="13.8">
      <c r="I1210" s="522"/>
      <c r="J1210" s="308"/>
      <c r="K1210" s="308"/>
      <c r="L1210" s="308"/>
      <c r="N1210" s="308"/>
      <c r="O1210" s="308"/>
      <c r="P1210" s="981"/>
    </row>
    <row r="1211" spans="9:16" ht="13.8">
      <c r="I1211" s="522"/>
      <c r="J1211" s="308"/>
      <c r="K1211" s="308"/>
      <c r="L1211" s="308"/>
      <c r="N1211" s="308"/>
      <c r="O1211" s="308"/>
      <c r="P1211" s="981"/>
    </row>
    <row r="1212" spans="9:16" ht="13.8">
      <c r="I1212" s="522"/>
      <c r="J1212" s="308"/>
      <c r="K1212" s="308"/>
      <c r="L1212" s="308"/>
      <c r="N1212" s="308"/>
      <c r="O1212" s="308"/>
      <c r="P1212" s="981"/>
    </row>
    <row r="1213" spans="9:16" ht="13.8">
      <c r="I1213" s="522"/>
      <c r="J1213" s="308"/>
      <c r="K1213" s="308"/>
      <c r="L1213" s="308"/>
      <c r="N1213" s="308"/>
      <c r="O1213" s="308"/>
      <c r="P1213" s="981"/>
    </row>
    <row r="1214" spans="9:16" ht="13.8">
      <c r="I1214" s="522"/>
      <c r="J1214" s="308"/>
      <c r="K1214" s="308"/>
      <c r="L1214" s="308"/>
      <c r="N1214" s="308"/>
      <c r="O1214" s="308"/>
      <c r="P1214" s="981"/>
    </row>
    <row r="1215" spans="9:16" ht="13.8">
      <c r="I1215" s="522"/>
      <c r="J1215" s="308"/>
      <c r="K1215" s="308"/>
      <c r="L1215" s="308"/>
      <c r="N1215" s="308"/>
      <c r="O1215" s="308"/>
      <c r="P1215" s="981"/>
    </row>
    <row r="1216" spans="9:16" ht="13.8">
      <c r="I1216" s="522"/>
      <c r="J1216" s="308"/>
      <c r="K1216" s="308"/>
      <c r="L1216" s="308"/>
      <c r="N1216" s="308"/>
      <c r="O1216" s="308"/>
      <c r="P1216" s="981"/>
    </row>
    <row r="1217" spans="9:16" ht="13.8">
      <c r="I1217" s="522"/>
      <c r="J1217" s="308"/>
      <c r="K1217" s="308"/>
      <c r="L1217" s="308"/>
      <c r="N1217" s="308"/>
      <c r="O1217" s="308"/>
      <c r="P1217" s="981"/>
    </row>
    <row r="1218" spans="9:16" ht="13.8">
      <c r="I1218" s="522"/>
      <c r="J1218" s="308"/>
      <c r="K1218" s="308"/>
      <c r="L1218" s="308"/>
      <c r="N1218" s="308"/>
      <c r="O1218" s="308"/>
      <c r="P1218" s="981"/>
    </row>
    <row r="1219" spans="9:16" ht="13.8">
      <c r="I1219" s="522"/>
      <c r="J1219" s="308"/>
      <c r="K1219" s="308"/>
      <c r="L1219" s="308"/>
      <c r="N1219" s="308"/>
      <c r="O1219" s="308"/>
      <c r="P1219" s="981"/>
    </row>
    <row r="1220" spans="9:16" ht="13.8">
      <c r="I1220" s="522"/>
      <c r="J1220" s="308"/>
      <c r="K1220" s="308"/>
      <c r="L1220" s="308"/>
      <c r="N1220" s="308"/>
      <c r="O1220" s="308"/>
      <c r="P1220" s="981"/>
    </row>
    <row r="1221" spans="9:16" ht="13.8">
      <c r="I1221" s="522"/>
      <c r="J1221" s="308"/>
      <c r="K1221" s="308"/>
      <c r="L1221" s="308"/>
      <c r="N1221" s="308"/>
      <c r="O1221" s="308"/>
      <c r="P1221" s="981"/>
    </row>
    <row r="1222" spans="9:16" ht="13.8">
      <c r="I1222" s="522"/>
      <c r="J1222" s="308"/>
      <c r="K1222" s="308"/>
      <c r="L1222" s="308"/>
      <c r="N1222" s="308"/>
      <c r="O1222" s="308"/>
      <c r="P1222" s="981"/>
    </row>
    <row r="1223" spans="9:16" ht="13.8">
      <c r="I1223" s="522"/>
      <c r="J1223" s="308"/>
      <c r="K1223" s="308"/>
      <c r="L1223" s="308"/>
      <c r="N1223" s="308"/>
      <c r="O1223" s="308"/>
      <c r="P1223" s="981"/>
    </row>
    <row r="1224" spans="9:16" ht="13.8">
      <c r="I1224" s="522"/>
      <c r="J1224" s="308"/>
      <c r="K1224" s="308"/>
      <c r="L1224" s="308"/>
      <c r="N1224" s="308"/>
      <c r="O1224" s="308"/>
      <c r="P1224" s="981"/>
    </row>
    <row r="1225" spans="9:16" ht="13.8">
      <c r="I1225" s="522"/>
      <c r="J1225" s="308"/>
      <c r="K1225" s="308"/>
      <c r="L1225" s="308"/>
      <c r="N1225" s="308"/>
      <c r="O1225" s="308"/>
      <c r="P1225" s="981"/>
    </row>
    <row r="1226" spans="9:16" ht="13.8">
      <c r="I1226" s="522"/>
      <c r="J1226" s="308"/>
      <c r="K1226" s="308"/>
      <c r="L1226" s="308"/>
      <c r="N1226" s="308"/>
      <c r="O1226" s="308"/>
      <c r="P1226" s="981"/>
    </row>
    <row r="1227" spans="9:16" ht="13.8">
      <c r="I1227" s="522"/>
      <c r="J1227" s="308"/>
      <c r="K1227" s="308"/>
      <c r="L1227" s="308"/>
      <c r="N1227" s="308"/>
      <c r="O1227" s="308"/>
      <c r="P1227" s="981"/>
    </row>
    <row r="1228" spans="9:16" ht="13.8">
      <c r="I1228" s="522"/>
      <c r="J1228" s="308"/>
      <c r="K1228" s="308"/>
      <c r="L1228" s="308"/>
      <c r="N1228" s="308"/>
      <c r="O1228" s="308"/>
      <c r="P1228" s="981"/>
    </row>
    <row r="1229" spans="9:16" ht="13.8">
      <c r="I1229" s="522"/>
      <c r="J1229" s="308"/>
      <c r="K1229" s="308"/>
      <c r="L1229" s="308"/>
      <c r="N1229" s="308"/>
      <c r="O1229" s="308"/>
      <c r="P1229" s="981"/>
    </row>
    <row r="1230" spans="9:16" ht="13.8">
      <c r="I1230" s="522"/>
      <c r="J1230" s="308"/>
      <c r="K1230" s="308"/>
      <c r="L1230" s="308"/>
      <c r="N1230" s="308"/>
      <c r="O1230" s="308"/>
      <c r="P1230" s="981"/>
    </row>
    <row r="1231" spans="9:16" ht="13.8">
      <c r="I1231" s="522"/>
      <c r="J1231" s="308"/>
      <c r="K1231" s="308"/>
      <c r="L1231" s="308"/>
      <c r="N1231" s="308"/>
      <c r="O1231" s="308"/>
      <c r="P1231" s="981"/>
    </row>
    <row r="1232" spans="9:16" ht="13.8">
      <c r="I1232" s="522"/>
      <c r="J1232" s="308"/>
      <c r="K1232" s="308"/>
      <c r="L1232" s="308"/>
      <c r="N1232" s="308"/>
      <c r="O1232" s="308"/>
      <c r="P1232" s="981"/>
    </row>
    <row r="1233" spans="9:16" ht="13.8">
      <c r="I1233" s="522"/>
      <c r="J1233" s="308"/>
      <c r="K1233" s="308"/>
      <c r="L1233" s="308"/>
      <c r="N1233" s="308"/>
      <c r="O1233" s="308"/>
      <c r="P1233" s="981"/>
    </row>
    <row r="1234" spans="9:16" ht="13.8">
      <c r="I1234" s="522"/>
      <c r="J1234" s="308"/>
      <c r="K1234" s="308"/>
      <c r="L1234" s="308"/>
      <c r="N1234" s="308"/>
      <c r="O1234" s="308"/>
      <c r="P1234" s="981"/>
    </row>
    <row r="1235" spans="9:16" ht="13.8">
      <c r="I1235" s="522"/>
      <c r="J1235" s="308"/>
      <c r="K1235" s="308"/>
      <c r="L1235" s="308"/>
      <c r="N1235" s="308"/>
      <c r="O1235" s="308"/>
      <c r="P1235" s="981"/>
    </row>
    <row r="1236" spans="9:16" ht="13.8">
      <c r="I1236" s="522"/>
      <c r="J1236" s="308"/>
      <c r="K1236" s="308"/>
      <c r="L1236" s="308"/>
      <c r="N1236" s="308"/>
      <c r="O1236" s="308"/>
      <c r="P1236" s="981"/>
    </row>
    <row r="1237" spans="9:16" ht="13.8">
      <c r="I1237" s="522"/>
      <c r="J1237" s="308"/>
      <c r="K1237" s="308"/>
      <c r="L1237" s="308"/>
      <c r="N1237" s="308"/>
      <c r="O1237" s="308"/>
      <c r="P1237" s="981"/>
    </row>
    <row r="1238" spans="9:16" ht="13.8">
      <c r="I1238" s="522"/>
      <c r="J1238" s="308"/>
      <c r="K1238" s="308"/>
      <c r="L1238" s="308"/>
      <c r="N1238" s="308"/>
      <c r="O1238" s="308"/>
      <c r="P1238" s="981"/>
    </row>
    <row r="1239" spans="9:16" ht="13.8">
      <c r="I1239" s="522"/>
      <c r="J1239" s="308"/>
      <c r="K1239" s="308"/>
      <c r="L1239" s="308"/>
      <c r="N1239" s="308"/>
      <c r="O1239" s="308"/>
      <c r="P1239" s="981"/>
    </row>
    <row r="1240" spans="9:16" ht="13.8">
      <c r="I1240" s="522"/>
      <c r="J1240" s="308"/>
      <c r="K1240" s="308"/>
      <c r="L1240" s="308"/>
      <c r="N1240" s="308"/>
      <c r="O1240" s="308"/>
      <c r="P1240" s="981"/>
    </row>
    <row r="1241" spans="9:16" ht="13.8">
      <c r="I1241" s="522"/>
      <c r="J1241" s="308"/>
      <c r="K1241" s="308"/>
      <c r="L1241" s="308"/>
      <c r="N1241" s="308"/>
      <c r="O1241" s="308"/>
      <c r="P1241" s="981"/>
    </row>
    <row r="1242" spans="9:16" ht="13.8">
      <c r="I1242" s="522"/>
      <c r="J1242" s="308"/>
      <c r="K1242" s="308"/>
      <c r="L1242" s="308"/>
      <c r="N1242" s="308"/>
      <c r="O1242" s="308"/>
      <c r="P1242" s="981"/>
    </row>
    <row r="1243" spans="9:16" ht="13.8">
      <c r="I1243" s="522"/>
      <c r="J1243" s="308"/>
      <c r="K1243" s="308"/>
      <c r="L1243" s="308"/>
      <c r="N1243" s="308"/>
      <c r="O1243" s="308"/>
      <c r="P1243" s="981"/>
    </row>
    <row r="1244" spans="9:16" ht="13.8">
      <c r="I1244" s="522"/>
      <c r="J1244" s="308"/>
      <c r="K1244" s="308"/>
      <c r="L1244" s="308"/>
      <c r="N1244" s="308"/>
      <c r="O1244" s="308"/>
      <c r="P1244" s="981"/>
    </row>
    <row r="1245" spans="9:16" ht="13.8">
      <c r="I1245" s="522"/>
      <c r="J1245" s="308"/>
      <c r="K1245" s="308"/>
      <c r="L1245" s="308"/>
      <c r="N1245" s="308"/>
      <c r="O1245" s="308"/>
      <c r="P1245" s="981"/>
    </row>
    <row r="1246" spans="9:16" ht="13.8">
      <c r="I1246" s="522"/>
      <c r="J1246" s="308"/>
      <c r="K1246" s="308"/>
      <c r="L1246" s="308"/>
      <c r="N1246" s="308"/>
      <c r="O1246" s="308"/>
      <c r="P1246" s="981"/>
    </row>
    <row r="1247" spans="9:16" ht="13.8">
      <c r="I1247" s="522"/>
      <c r="J1247" s="308"/>
      <c r="K1247" s="308"/>
      <c r="L1247" s="308"/>
      <c r="N1247" s="308"/>
      <c r="O1247" s="308"/>
      <c r="P1247" s="981"/>
    </row>
    <row r="1248" spans="9:16" ht="13.8">
      <c r="I1248" s="522"/>
      <c r="J1248" s="308"/>
      <c r="K1248" s="308"/>
      <c r="L1248" s="308"/>
      <c r="N1248" s="308"/>
      <c r="O1248" s="308"/>
      <c r="P1248" s="981"/>
    </row>
    <row r="1249" spans="9:16" ht="13.8">
      <c r="I1249" s="522"/>
      <c r="J1249" s="308"/>
      <c r="K1249" s="308"/>
      <c r="L1249" s="308"/>
      <c r="N1249" s="308"/>
      <c r="O1249" s="308"/>
      <c r="P1249" s="981"/>
    </row>
    <row r="1250" spans="9:16" ht="13.8">
      <c r="I1250" s="522"/>
      <c r="J1250" s="308"/>
      <c r="K1250" s="308"/>
      <c r="L1250" s="308"/>
      <c r="N1250" s="308"/>
      <c r="O1250" s="308"/>
      <c r="P1250" s="981"/>
    </row>
    <row r="1251" spans="9:16" ht="13.8">
      <c r="I1251" s="522"/>
      <c r="J1251" s="308"/>
      <c r="K1251" s="308"/>
      <c r="L1251" s="308"/>
      <c r="N1251" s="308"/>
      <c r="O1251" s="308"/>
      <c r="P1251" s="981"/>
    </row>
    <row r="1252" spans="9:16" ht="13.8">
      <c r="I1252" s="522"/>
      <c r="J1252" s="308"/>
      <c r="K1252" s="308"/>
      <c r="L1252" s="308"/>
      <c r="N1252" s="308"/>
      <c r="O1252" s="308"/>
      <c r="P1252" s="981"/>
    </row>
    <row r="1253" spans="9:16" ht="13.8">
      <c r="I1253" s="522"/>
      <c r="J1253" s="308"/>
      <c r="K1253" s="308"/>
      <c r="L1253" s="308"/>
      <c r="N1253" s="308"/>
      <c r="O1253" s="308"/>
      <c r="P1253" s="981"/>
    </row>
    <row r="1254" spans="9:16" ht="13.8">
      <c r="I1254" s="522"/>
      <c r="J1254" s="308"/>
      <c r="K1254" s="308"/>
      <c r="L1254" s="308"/>
      <c r="N1254" s="308"/>
      <c r="O1254" s="308"/>
      <c r="P1254" s="981"/>
    </row>
    <row r="1255" spans="9:16" ht="13.8">
      <c r="I1255" s="522"/>
      <c r="J1255" s="308"/>
      <c r="K1255" s="308"/>
      <c r="L1255" s="308"/>
      <c r="N1255" s="308"/>
      <c r="O1255" s="308"/>
      <c r="P1255" s="981"/>
    </row>
    <row r="1256" spans="9:16" ht="13.8">
      <c r="I1256" s="522"/>
      <c r="J1256" s="308"/>
      <c r="K1256" s="308"/>
      <c r="L1256" s="308"/>
      <c r="N1256" s="308"/>
      <c r="O1256" s="308"/>
      <c r="P1256" s="981"/>
    </row>
    <row r="1257" spans="9:16" ht="13.8">
      <c r="I1257" s="522"/>
      <c r="J1257" s="308"/>
      <c r="K1257" s="308"/>
      <c r="L1257" s="308"/>
      <c r="N1257" s="308"/>
      <c r="O1257" s="308"/>
      <c r="P1257" s="981"/>
    </row>
    <row r="1258" spans="9:16" ht="13.8">
      <c r="I1258" s="522"/>
      <c r="J1258" s="308"/>
      <c r="K1258" s="308"/>
      <c r="L1258" s="308"/>
      <c r="N1258" s="308"/>
      <c r="O1258" s="308"/>
      <c r="P1258" s="981"/>
    </row>
    <row r="1259" spans="9:16" ht="13.8">
      <c r="I1259" s="522"/>
      <c r="J1259" s="308"/>
      <c r="K1259" s="308"/>
      <c r="L1259" s="308"/>
      <c r="N1259" s="308"/>
      <c r="O1259" s="308"/>
      <c r="P1259" s="981"/>
    </row>
    <row r="1260" spans="9:16" ht="13.8">
      <c r="I1260" s="522"/>
      <c r="J1260" s="308"/>
      <c r="K1260" s="308"/>
      <c r="L1260" s="308"/>
      <c r="N1260" s="308"/>
      <c r="O1260" s="308"/>
      <c r="P1260" s="981"/>
    </row>
    <row r="1261" spans="9:16" ht="13.8">
      <c r="I1261" s="522"/>
      <c r="J1261" s="308"/>
      <c r="K1261" s="308"/>
      <c r="L1261" s="308"/>
      <c r="N1261" s="308"/>
      <c r="O1261" s="308"/>
      <c r="P1261" s="981"/>
    </row>
    <row r="1262" spans="9:16" ht="13.8">
      <c r="I1262" s="522"/>
      <c r="J1262" s="308"/>
      <c r="K1262" s="308"/>
      <c r="L1262" s="308"/>
      <c r="N1262" s="308"/>
      <c r="O1262" s="308"/>
      <c r="P1262" s="981"/>
    </row>
    <row r="1263" spans="9:16" ht="13.8">
      <c r="I1263" s="522"/>
      <c r="J1263" s="308"/>
      <c r="K1263" s="308"/>
      <c r="L1263" s="308"/>
      <c r="N1263" s="308"/>
      <c r="O1263" s="308"/>
      <c r="P1263" s="981"/>
    </row>
    <row r="1264" spans="9:16" ht="13.8">
      <c r="I1264" s="522"/>
      <c r="J1264" s="308"/>
      <c r="K1264" s="308"/>
      <c r="L1264" s="308"/>
      <c r="N1264" s="308"/>
      <c r="O1264" s="308"/>
      <c r="P1264" s="981"/>
    </row>
    <row r="1265" spans="9:16" ht="13.8">
      <c r="I1265" s="522"/>
      <c r="J1265" s="308"/>
      <c r="K1265" s="308"/>
      <c r="L1265" s="308"/>
      <c r="N1265" s="308"/>
      <c r="O1265" s="308"/>
      <c r="P1265" s="981"/>
    </row>
    <row r="1266" spans="9:16" ht="13.8">
      <c r="I1266" s="522"/>
      <c r="J1266" s="308"/>
      <c r="K1266" s="308"/>
      <c r="L1266" s="308"/>
      <c r="N1266" s="308"/>
      <c r="O1266" s="308"/>
      <c r="P1266" s="981"/>
    </row>
    <row r="1267" spans="9:16" ht="13.8">
      <c r="I1267" s="522"/>
      <c r="J1267" s="308"/>
      <c r="K1267" s="308"/>
      <c r="L1267" s="308"/>
      <c r="N1267" s="308"/>
      <c r="O1267" s="308"/>
      <c r="P1267" s="981"/>
    </row>
    <row r="1268" spans="9:16" ht="13.8">
      <c r="I1268" s="522"/>
      <c r="J1268" s="308"/>
      <c r="K1268" s="308"/>
      <c r="L1268" s="308"/>
      <c r="N1268" s="308"/>
      <c r="O1268" s="308"/>
      <c r="P1268" s="981"/>
    </row>
    <row r="1269" spans="9:16" ht="13.8">
      <c r="I1269" s="522"/>
      <c r="J1269" s="308"/>
      <c r="K1269" s="308"/>
      <c r="L1269" s="308"/>
      <c r="N1269" s="308"/>
      <c r="O1269" s="308"/>
      <c r="P1269" s="981"/>
    </row>
    <row r="1270" spans="9:16" ht="13.8">
      <c r="I1270" s="522"/>
      <c r="J1270" s="308"/>
      <c r="K1270" s="308"/>
      <c r="L1270" s="308"/>
      <c r="N1270" s="308"/>
      <c r="O1270" s="308"/>
      <c r="P1270" s="981"/>
    </row>
    <row r="1271" spans="9:16" ht="13.8">
      <c r="I1271" s="522"/>
      <c r="J1271" s="308"/>
      <c r="K1271" s="308"/>
      <c r="L1271" s="308"/>
      <c r="N1271" s="308"/>
      <c r="O1271" s="308"/>
      <c r="P1271" s="981"/>
    </row>
    <row r="1272" spans="9:16" ht="13.8">
      <c r="I1272" s="522"/>
      <c r="J1272" s="308"/>
      <c r="K1272" s="308"/>
      <c r="L1272" s="308"/>
      <c r="N1272" s="308"/>
      <c r="O1272" s="308"/>
      <c r="P1272" s="981"/>
    </row>
    <row r="1273" spans="9:16" ht="13.8">
      <c r="I1273" s="522"/>
      <c r="J1273" s="308"/>
      <c r="K1273" s="308"/>
      <c r="L1273" s="308"/>
      <c r="N1273" s="308"/>
      <c r="O1273" s="308"/>
      <c r="P1273" s="981"/>
    </row>
    <row r="1274" spans="9:16" ht="13.8">
      <c r="I1274" s="522"/>
      <c r="J1274" s="308"/>
      <c r="K1274" s="308"/>
      <c r="L1274" s="308"/>
      <c r="N1274" s="308"/>
      <c r="O1274" s="308"/>
      <c r="P1274" s="981"/>
    </row>
    <row r="1275" spans="9:16" ht="13.8">
      <c r="I1275" s="522"/>
      <c r="J1275" s="308"/>
      <c r="K1275" s="308"/>
      <c r="L1275" s="308"/>
      <c r="N1275" s="308"/>
      <c r="O1275" s="308"/>
      <c r="P1275" s="981"/>
    </row>
    <row r="1276" spans="9:16" ht="13.8">
      <c r="I1276" s="522"/>
      <c r="J1276" s="308"/>
      <c r="K1276" s="308"/>
      <c r="L1276" s="308"/>
      <c r="N1276" s="308"/>
      <c r="O1276" s="308"/>
      <c r="P1276" s="981"/>
    </row>
    <row r="1277" spans="9:16" ht="13.8">
      <c r="I1277" s="522"/>
      <c r="J1277" s="308"/>
      <c r="K1277" s="308"/>
      <c r="L1277" s="308"/>
      <c r="N1277" s="308"/>
      <c r="O1277" s="308"/>
      <c r="P1277" s="981"/>
    </row>
    <row r="1278" spans="9:16" ht="13.8">
      <c r="I1278" s="522"/>
      <c r="J1278" s="308"/>
      <c r="K1278" s="308"/>
      <c r="L1278" s="308"/>
      <c r="N1278" s="308"/>
      <c r="O1278" s="308"/>
      <c r="P1278" s="981"/>
    </row>
    <row r="1279" spans="9:16" ht="13.8">
      <c r="I1279" s="522"/>
      <c r="J1279" s="308"/>
      <c r="K1279" s="308"/>
      <c r="L1279" s="308"/>
      <c r="N1279" s="308"/>
      <c r="O1279" s="308"/>
      <c r="P1279" s="981"/>
    </row>
    <row r="1280" spans="9:16" ht="13.8">
      <c r="I1280" s="522"/>
      <c r="J1280" s="308"/>
      <c r="K1280" s="308"/>
      <c r="L1280" s="308"/>
      <c r="N1280" s="308"/>
      <c r="O1280" s="308"/>
      <c r="P1280" s="981"/>
    </row>
    <row r="1281" spans="9:16" ht="13.8">
      <c r="I1281" s="522"/>
      <c r="J1281" s="308"/>
      <c r="K1281" s="308"/>
      <c r="L1281" s="308"/>
      <c r="N1281" s="308"/>
      <c r="O1281" s="308"/>
      <c r="P1281" s="981"/>
    </row>
    <row r="1282" spans="9:16" ht="13.8">
      <c r="I1282" s="522"/>
      <c r="J1282" s="308"/>
      <c r="K1282" s="308"/>
      <c r="L1282" s="308"/>
      <c r="N1282" s="308"/>
      <c r="O1282" s="308"/>
      <c r="P1282" s="981"/>
    </row>
    <row r="1283" spans="9:16" ht="13.8">
      <c r="I1283" s="522"/>
      <c r="J1283" s="308"/>
      <c r="K1283" s="308"/>
      <c r="L1283" s="308"/>
      <c r="N1283" s="308"/>
      <c r="O1283" s="308"/>
      <c r="P1283" s="981"/>
    </row>
    <row r="1284" spans="9:16" ht="13.8">
      <c r="I1284" s="522"/>
      <c r="J1284" s="308"/>
      <c r="K1284" s="308"/>
      <c r="L1284" s="308"/>
      <c r="N1284" s="308"/>
      <c r="O1284" s="308"/>
      <c r="P1284" s="981"/>
    </row>
    <row r="1285" spans="9:16" ht="13.8">
      <c r="I1285" s="522"/>
      <c r="J1285" s="308"/>
      <c r="K1285" s="308"/>
      <c r="L1285" s="308"/>
      <c r="N1285" s="308"/>
      <c r="O1285" s="308"/>
      <c r="P1285" s="981"/>
    </row>
    <row r="1286" spans="9:16" ht="13.8">
      <c r="I1286" s="522"/>
      <c r="J1286" s="308"/>
      <c r="K1286" s="308"/>
      <c r="L1286" s="308"/>
      <c r="N1286" s="308"/>
      <c r="O1286" s="308"/>
      <c r="P1286" s="981"/>
    </row>
    <row r="1287" spans="9:16" ht="13.8">
      <c r="I1287" s="522"/>
      <c r="J1287" s="308"/>
      <c r="K1287" s="308"/>
      <c r="L1287" s="308"/>
      <c r="N1287" s="308"/>
      <c r="O1287" s="308"/>
      <c r="P1287" s="981"/>
    </row>
    <row r="1288" spans="9:16" ht="13.8">
      <c r="I1288" s="522"/>
      <c r="J1288" s="308"/>
      <c r="K1288" s="308"/>
      <c r="L1288" s="308"/>
      <c r="N1288" s="308"/>
      <c r="O1288" s="308"/>
      <c r="P1288" s="981"/>
    </row>
    <row r="1289" spans="9:16" ht="13.8">
      <c r="I1289" s="522"/>
      <c r="J1289" s="308"/>
      <c r="K1289" s="308"/>
      <c r="L1289" s="308"/>
      <c r="N1289" s="308"/>
      <c r="O1289" s="308"/>
      <c r="P1289" s="981"/>
    </row>
    <row r="1290" spans="9:16" ht="13.8">
      <c r="I1290" s="522"/>
      <c r="J1290" s="308"/>
      <c r="K1290" s="308"/>
      <c r="L1290" s="308"/>
      <c r="N1290" s="308"/>
      <c r="O1290" s="308"/>
      <c r="P1290" s="981"/>
    </row>
    <row r="1291" spans="9:16" ht="13.8">
      <c r="I1291" s="522"/>
      <c r="J1291" s="308"/>
      <c r="K1291" s="308"/>
      <c r="L1291" s="308"/>
      <c r="N1291" s="308"/>
      <c r="O1291" s="308"/>
      <c r="P1291" s="981"/>
    </row>
    <row r="1292" spans="9:16" ht="13.8">
      <c r="I1292" s="522"/>
      <c r="J1292" s="308"/>
      <c r="K1292" s="308"/>
      <c r="L1292" s="308"/>
      <c r="N1292" s="308"/>
      <c r="O1292" s="308"/>
      <c r="P1292" s="981"/>
    </row>
    <row r="1293" spans="9:16" ht="13.8">
      <c r="I1293" s="522"/>
      <c r="J1293" s="308"/>
      <c r="K1293" s="308"/>
      <c r="L1293" s="308"/>
      <c r="N1293" s="308"/>
      <c r="O1293" s="308"/>
      <c r="P1293" s="981"/>
    </row>
    <row r="1294" spans="9:16" ht="13.8">
      <c r="I1294" s="522"/>
      <c r="J1294" s="308"/>
      <c r="K1294" s="308"/>
      <c r="L1294" s="308"/>
      <c r="N1294" s="308"/>
      <c r="O1294" s="308"/>
      <c r="P1294" s="981"/>
    </row>
    <row r="1295" spans="9:12" ht="13.8">
      <c r="I1295" s="522"/>
      <c r="J1295" s="308"/>
      <c r="K1295" s="308"/>
      <c r="L1295" s="308"/>
    </row>
  </sheetData>
  <mergeCells count="12">
    <mergeCell ref="A12:B12"/>
    <mergeCell ref="A13:B13"/>
    <mergeCell ref="A14:B14"/>
    <mergeCell ref="A15:B15"/>
    <mergeCell ref="A16:B16"/>
    <mergeCell ref="F37:I37"/>
    <mergeCell ref="J37:P37"/>
    <mergeCell ref="A17:B17"/>
    <mergeCell ref="F23:I23"/>
    <mergeCell ref="F24:H24"/>
    <mergeCell ref="F25:I25"/>
    <mergeCell ref="F26:H26"/>
  </mergeCells>
  <printOptions horizontalCentered="1"/>
  <pageMargins left="0.5" right="0.5" top="0.5" bottom="0.5" header="0.25" footer="0.25"/>
  <pageSetup orientation="landscape" paperSize="1" scale="67" r:id="rId2"/>
  <headerFooter differentFirst="1" scaleWithDoc="0">
    <oddFooter>&amp;CPage &amp;P</oddFooter>
  </headerFooter>
  <customProperties>
    <customPr name="SheetOptions" r:id="rId3"/>
  </customPropertie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theme="9" tint="-0.24997000396251678"/>
    <pageSetUpPr fitToPage="1"/>
  </sheetPr>
  <dimension ref="A1:Y47"/>
  <sheetViews>
    <sheetView showGridLines="0" view="pageBreakPreview" zoomScale="80" zoomScaleNormal="100" zoomScaleSheetLayoutView="80" workbookViewId="0" topLeftCell="A1"/>
  </sheetViews>
  <sheetFormatPr defaultColWidth="9.114285714285714" defaultRowHeight="13.2"/>
  <cols>
    <col min="1" max="1" width="39.42857142857143" style="262" customWidth="1"/>
    <col min="2" max="2" width="11" style="262" customWidth="1"/>
    <col min="3" max="6" width="9.857142857142858" style="262" customWidth="1"/>
    <col min="7" max="7" width="11" style="262" customWidth="1"/>
    <col min="8" max="9" width="10.857142857142858" style="262" customWidth="1"/>
    <col min="10" max="10" width="10.571428571428571" style="262" customWidth="1"/>
    <col min="11" max="11" width="11.428571428571429" style="262" bestFit="1" customWidth="1"/>
    <col min="12" max="12" width="10.571428571428571" style="262" customWidth="1"/>
    <col min="13" max="13" width="10.571428571428571" style="262" bestFit="1" customWidth="1"/>
    <col min="14" max="19" width="9.857142857142858" style="262" customWidth="1"/>
    <col min="20" max="20" width="10.571428571428571" style="262" bestFit="1" customWidth="1"/>
    <col min="21" max="21" width="9.857142857142858" style="262" customWidth="1"/>
    <col min="22" max="24" width="9.285714285714286" style="262" customWidth="1"/>
    <col min="25" max="16384" width="9.142857142857142" style="262"/>
  </cols>
  <sheetData>
    <row r="1" spans="1:24" ht="13.2">
      <c r="A1" s="134"/>
      <c r="B1" s="134"/>
      <c r="C1" s="134"/>
      <c r="D1" s="134"/>
      <c r="E1" s="134"/>
      <c r="F1" s="134"/>
      <c r="G1" s="134"/>
      <c r="H1" s="134"/>
      <c r="I1" s="134"/>
      <c r="J1" s="134"/>
      <c r="K1" s="134"/>
      <c r="L1" s="134"/>
      <c r="M1" s="134"/>
      <c r="N1" s="134"/>
      <c r="O1" s="134"/>
      <c r="P1" s="134"/>
      <c r="Q1" s="134"/>
      <c r="R1" s="134"/>
      <c r="S1" s="134"/>
      <c r="T1" s="134"/>
      <c r="U1" s="134"/>
      <c r="V1" s="134"/>
      <c r="W1" s="134"/>
      <c r="X1" s="134"/>
    </row>
    <row r="2" spans="1:24" ht="16.5" customHeight="1">
      <c r="A2" s="134"/>
      <c r="B2" s="134"/>
      <c r="C2" s="134"/>
      <c r="D2" s="134"/>
      <c r="E2" s="134"/>
      <c r="F2" s="134"/>
      <c r="G2" s="134"/>
      <c r="H2" s="134"/>
      <c r="I2" s="134"/>
      <c r="J2" s="134"/>
      <c r="K2" s="134"/>
      <c r="L2" s="134"/>
      <c r="M2" s="134"/>
      <c r="N2" s="134"/>
      <c r="O2" s="134"/>
      <c r="P2" s="134"/>
      <c r="Q2" s="134"/>
      <c r="R2" s="134"/>
      <c r="S2" s="134"/>
      <c r="T2" s="134"/>
      <c r="U2" s="134"/>
      <c r="V2" s="134"/>
      <c r="W2" s="134"/>
      <c r="X2" s="134"/>
    </row>
    <row r="3" spans="7:24" ht="13.2">
      <c r="G3" s="134"/>
      <c r="H3" s="134"/>
      <c r="I3" s="134"/>
      <c r="J3" s="134"/>
      <c r="K3" s="134"/>
      <c r="L3" s="134"/>
      <c r="M3" s="134"/>
      <c r="N3" s="134"/>
      <c r="O3" s="134"/>
      <c r="P3" s="134"/>
      <c r="Q3" s="134"/>
      <c r="R3" s="134"/>
      <c r="S3" s="134"/>
      <c r="T3" s="134"/>
      <c r="U3" s="134"/>
      <c r="V3" s="134"/>
      <c r="W3" s="134"/>
      <c r="X3" s="134"/>
    </row>
    <row r="4" spans="1:24" ht="13.2">
      <c r="A4" s="134"/>
      <c r="B4" s="134"/>
      <c r="C4" s="134"/>
      <c r="D4" s="134"/>
      <c r="E4" s="134"/>
      <c r="F4" s="134"/>
      <c r="G4" s="134"/>
      <c r="H4" s="134"/>
      <c r="I4" s="134"/>
      <c r="J4" s="134"/>
      <c r="K4" s="134"/>
      <c r="L4" s="134"/>
      <c r="M4" s="134"/>
      <c r="N4" s="134"/>
      <c r="O4" s="134"/>
      <c r="P4" s="134"/>
      <c r="Q4" s="134"/>
      <c r="R4" s="134"/>
      <c r="S4" s="134"/>
      <c r="T4" s="134"/>
      <c r="U4" s="134"/>
      <c r="V4" s="134"/>
      <c r="W4" s="134"/>
      <c r="X4" s="134"/>
    </row>
    <row r="5" spans="1:24" ht="13.2">
      <c r="A5" s="134"/>
      <c r="B5" s="134"/>
      <c r="C5" s="134"/>
      <c r="D5" s="134"/>
      <c r="E5" s="134"/>
      <c r="F5" s="134"/>
      <c r="G5" s="134"/>
      <c r="H5" s="134"/>
      <c r="I5" s="134"/>
      <c r="J5" s="134"/>
      <c r="K5" s="134"/>
      <c r="L5" s="134"/>
      <c r="M5" s="134"/>
      <c r="N5" s="134"/>
      <c r="O5" s="134"/>
      <c r="P5" s="134"/>
      <c r="Q5" s="134"/>
      <c r="R5" s="134"/>
      <c r="S5" s="134"/>
      <c r="T5" s="134"/>
      <c r="U5" s="134"/>
      <c r="V5" s="134"/>
      <c r="W5" s="134"/>
      <c r="X5" s="134"/>
    </row>
    <row r="6" spans="1:24" ht="13.2">
      <c r="A6" s="134"/>
      <c r="B6" s="134"/>
      <c r="C6" s="134"/>
      <c r="D6" s="134"/>
      <c r="E6" s="134"/>
      <c r="F6" s="134"/>
      <c r="G6" s="134"/>
      <c r="H6" s="134"/>
      <c r="I6" s="134"/>
      <c r="J6" s="134"/>
      <c r="K6" s="134"/>
      <c r="L6" s="134"/>
      <c r="M6" s="134"/>
      <c r="N6" s="134"/>
      <c r="O6" s="134"/>
      <c r="P6" s="134"/>
      <c r="Q6" s="134"/>
      <c r="R6" s="134"/>
      <c r="S6" s="134"/>
      <c r="T6" s="134"/>
      <c r="U6" s="134"/>
      <c r="V6" s="134"/>
      <c r="W6" s="134"/>
      <c r="X6" s="134"/>
    </row>
    <row r="7" spans="1:24" ht="13.2">
      <c r="A7" s="134"/>
      <c r="B7" s="134"/>
      <c r="C7" s="134"/>
      <c r="D7" s="134"/>
      <c r="E7" s="134"/>
      <c r="F7" s="134"/>
      <c r="G7" s="134"/>
      <c r="H7" s="134"/>
      <c r="I7" s="134"/>
      <c r="J7" s="134"/>
      <c r="K7" s="134"/>
      <c r="L7" s="134"/>
      <c r="M7" s="134"/>
      <c r="N7" s="134"/>
      <c r="O7" s="134"/>
      <c r="P7" s="134"/>
      <c r="Q7" s="134"/>
      <c r="R7" s="134"/>
      <c r="S7" s="134"/>
      <c r="T7" s="134"/>
      <c r="U7" s="134"/>
      <c r="V7" s="134"/>
      <c r="W7" s="134"/>
      <c r="X7" s="134"/>
    </row>
    <row r="8" spans="1:24" ht="13.2">
      <c r="A8" s="134"/>
      <c r="B8" s="134"/>
      <c r="C8" s="134"/>
      <c r="D8" s="134"/>
      <c r="E8" s="134"/>
      <c r="F8" s="134"/>
      <c r="G8" s="134"/>
      <c r="H8" s="134"/>
      <c r="I8" s="134"/>
      <c r="J8" s="134"/>
      <c r="K8" s="134"/>
      <c r="L8" s="134"/>
      <c r="M8" s="134"/>
      <c r="N8" s="134"/>
      <c r="O8" s="134"/>
      <c r="P8" s="134"/>
      <c r="Q8" s="134"/>
      <c r="R8" s="134"/>
      <c r="S8" s="134"/>
      <c r="T8" s="134"/>
      <c r="U8" s="134"/>
      <c r="V8" s="134"/>
      <c r="W8" s="134"/>
      <c r="X8" s="134"/>
    </row>
    <row r="9" spans="1:24" ht="13.2">
      <c r="A9" s="134"/>
      <c r="B9" s="134"/>
      <c r="C9" s="134"/>
      <c r="D9" s="134"/>
      <c r="E9" s="134"/>
      <c r="F9" s="134"/>
      <c r="G9" s="134"/>
      <c r="H9" s="134"/>
      <c r="I9" s="134"/>
      <c r="J9" s="134"/>
      <c r="K9" s="134"/>
      <c r="L9" s="134"/>
      <c r="M9" s="134"/>
      <c r="N9" s="134"/>
      <c r="O9" s="134"/>
      <c r="P9" s="134"/>
      <c r="Q9" s="134"/>
      <c r="R9" s="134"/>
      <c r="S9" s="134"/>
      <c r="T9" s="134"/>
      <c r="U9" s="134"/>
      <c r="V9" s="134"/>
      <c r="W9" s="134"/>
      <c r="X9" s="134"/>
    </row>
    <row r="10" spans="1:24" ht="13.2">
      <c r="A10" s="134"/>
      <c r="B10" s="134"/>
      <c r="C10" s="134"/>
      <c r="D10" s="134"/>
      <c r="E10" s="134"/>
      <c r="F10" s="134"/>
      <c r="G10" s="134"/>
      <c r="H10" s="134"/>
      <c r="I10" s="134"/>
      <c r="J10" s="134"/>
      <c r="K10" s="134"/>
      <c r="L10" s="134"/>
      <c r="M10" s="134"/>
      <c r="N10" s="134"/>
      <c r="O10" s="134"/>
      <c r="P10" s="134"/>
      <c r="Q10" s="134"/>
      <c r="R10" s="134"/>
      <c r="S10" s="134"/>
      <c r="T10" s="134"/>
      <c r="U10" s="134"/>
      <c r="V10" s="134"/>
      <c r="W10" s="134"/>
      <c r="X10" s="134"/>
    </row>
    <row r="11" spans="1:24" ht="13.2">
      <c r="A11" s="134"/>
      <c r="B11" s="134"/>
      <c r="C11" s="134"/>
      <c r="D11" s="134"/>
      <c r="E11" s="134"/>
      <c r="F11" s="134"/>
      <c r="G11" s="134"/>
      <c r="H11" s="134"/>
      <c r="I11" s="134"/>
      <c r="J11" s="134"/>
      <c r="K11" s="134"/>
      <c r="L11" s="134"/>
      <c r="M11" s="134"/>
      <c r="N11" s="134"/>
      <c r="O11" s="134"/>
      <c r="P11" s="134"/>
      <c r="Q11" s="134"/>
      <c r="R11" s="134"/>
      <c r="S11" s="134"/>
      <c r="T11" s="134"/>
      <c r="U11" s="134"/>
      <c r="V11" s="134"/>
      <c r="W11" s="134"/>
      <c r="X11" s="134"/>
    </row>
    <row r="12" spans="1:24" ht="13.2">
      <c r="A12" s="134"/>
      <c r="B12" s="134"/>
      <c r="C12" s="134"/>
      <c r="D12" s="134"/>
      <c r="E12" s="134"/>
      <c r="F12" s="134"/>
      <c r="G12" s="134"/>
      <c r="H12" s="134"/>
      <c r="I12" s="134"/>
      <c r="J12" s="134"/>
      <c r="K12" s="134"/>
      <c r="L12" s="134"/>
      <c r="M12" s="134"/>
      <c r="N12" s="134"/>
      <c r="O12" s="134"/>
      <c r="P12" s="134"/>
      <c r="Q12" s="134"/>
      <c r="R12" s="134"/>
      <c r="S12" s="134"/>
      <c r="T12" s="134"/>
      <c r="U12" s="134"/>
      <c r="V12" s="134"/>
      <c r="W12" s="134"/>
      <c r="X12" s="134"/>
    </row>
    <row r="13" spans="1:24" ht="13.2">
      <c r="A13" s="134"/>
      <c r="B13" s="134"/>
      <c r="C13" s="134"/>
      <c r="D13" s="134"/>
      <c r="E13" s="134"/>
      <c r="F13" s="134"/>
      <c r="G13" s="134"/>
      <c r="H13" s="134"/>
      <c r="I13" s="134"/>
      <c r="J13" s="134"/>
      <c r="K13" s="134"/>
      <c r="L13" s="134"/>
      <c r="M13" s="134"/>
      <c r="N13" s="134"/>
      <c r="O13" s="134"/>
      <c r="P13" s="134"/>
      <c r="Q13" s="134"/>
      <c r="R13" s="134"/>
      <c r="S13" s="134"/>
      <c r="T13" s="134"/>
      <c r="U13" s="134"/>
      <c r="V13" s="134"/>
      <c r="W13" s="134"/>
      <c r="X13" s="134"/>
    </row>
    <row r="14" spans="1:24" ht="13.2">
      <c r="A14" s="134"/>
      <c r="B14" s="134"/>
      <c r="C14" s="134"/>
      <c r="D14" s="134"/>
      <c r="E14" s="134"/>
      <c r="F14" s="134"/>
      <c r="G14" s="134"/>
      <c r="H14" s="134"/>
      <c r="I14" s="134"/>
      <c r="J14" s="134"/>
      <c r="K14" s="134"/>
      <c r="L14" s="134"/>
      <c r="M14" s="134"/>
      <c r="N14" s="134"/>
      <c r="O14" s="134"/>
      <c r="P14" s="134"/>
      <c r="Q14" s="134"/>
      <c r="R14" s="134"/>
      <c r="S14" s="134"/>
      <c r="T14" s="134"/>
      <c r="U14" s="134"/>
      <c r="V14" s="134"/>
      <c r="W14" s="134"/>
      <c r="X14" s="134"/>
    </row>
    <row r="15" spans="1:24" ht="13.2">
      <c r="A15" s="134"/>
      <c r="B15" s="134"/>
      <c r="C15" s="134"/>
      <c r="D15" s="134"/>
      <c r="E15" s="134"/>
      <c r="F15" s="134"/>
      <c r="G15" s="134"/>
      <c r="H15" s="134"/>
      <c r="I15" s="134"/>
      <c r="J15" s="134"/>
      <c r="K15" s="134"/>
      <c r="L15" s="134"/>
      <c r="M15" s="134"/>
      <c r="N15" s="134"/>
      <c r="O15" s="134"/>
      <c r="P15" s="134"/>
      <c r="Q15" s="134"/>
      <c r="R15" s="134"/>
      <c r="S15" s="134"/>
      <c r="T15" s="134"/>
      <c r="U15" s="134"/>
      <c r="V15" s="134"/>
      <c r="W15" s="134"/>
      <c r="X15" s="134"/>
    </row>
    <row r="16" spans="1:24" ht="13.2">
      <c r="A16" s="134"/>
      <c r="B16" s="134"/>
      <c r="C16" s="134"/>
      <c r="D16" s="134"/>
      <c r="E16" s="134"/>
      <c r="F16" s="134"/>
      <c r="G16" s="134"/>
      <c r="H16" s="134"/>
      <c r="I16" s="134"/>
      <c r="J16" s="134"/>
      <c r="K16" s="134"/>
      <c r="L16" s="134"/>
      <c r="M16" s="134"/>
      <c r="N16" s="134"/>
      <c r="O16" s="134"/>
      <c r="P16" s="134"/>
      <c r="Q16" s="134"/>
      <c r="R16" s="134"/>
      <c r="S16" s="134"/>
      <c r="T16" s="134"/>
      <c r="U16" s="134"/>
      <c r="V16" s="134"/>
      <c r="W16" s="134"/>
      <c r="X16" s="134"/>
    </row>
    <row r="19" s="758" customFormat="1" ht="13.2"/>
    <row r="20" s="758" customFormat="1" ht="13.2"/>
    <row r="21" spans="14:24" s="135" customFormat="1" ht="13.2">
      <c r="N21" s="758"/>
      <c r="O21" s="758"/>
      <c r="P21" s="758"/>
      <c r="Q21" s="758"/>
      <c r="R21" s="758"/>
      <c r="T21" s="758"/>
      <c r="U21" s="758"/>
      <c r="V21" s="758"/>
      <c r="W21" s="758"/>
      <c r="X21" s="758"/>
    </row>
    <row r="22" spans="1:25" s="757" customFormat="1" ht="13.2">
      <c r="A22" s="263" t="s">
        <v>588</v>
      </c>
      <c r="B22" s="531" t="s">
        <v>377</v>
      </c>
      <c r="C22" s="531" t="s">
        <v>382</v>
      </c>
      <c r="D22" s="534" t="s">
        <v>427</v>
      </c>
      <c r="E22" s="534" t="s">
        <v>434</v>
      </c>
      <c r="F22" s="534" t="s">
        <v>471</v>
      </c>
      <c r="G22" s="534" t="s">
        <v>482</v>
      </c>
      <c r="H22" s="534" t="s">
        <v>490</v>
      </c>
      <c r="I22" s="534" t="s">
        <v>499</v>
      </c>
      <c r="J22" s="534" t="s">
        <v>523</v>
      </c>
      <c r="K22" s="534" t="s">
        <v>535</v>
      </c>
      <c r="L22" s="534" t="s">
        <v>543</v>
      </c>
      <c r="M22" s="534" t="s">
        <v>555</v>
      </c>
      <c r="N22" s="534" t="s">
        <v>587</v>
      </c>
      <c r="O22" s="534" t="s">
        <v>633</v>
      </c>
      <c r="P22" s="534" t="s">
        <v>664</v>
      </c>
      <c r="Q22" s="758"/>
      <c r="R22" s="758"/>
      <c r="S22" s="336"/>
      <c r="T22" s="336"/>
      <c r="U22" s="758"/>
      <c r="V22" s="758"/>
      <c r="W22" s="758"/>
      <c r="X22" s="758"/>
      <c r="Y22" s="758"/>
    </row>
    <row r="23" spans="1:25" s="757" customFormat="1" ht="13.2">
      <c r="A23" s="265" t="s">
        <v>177</v>
      </c>
      <c r="B23" s="599">
        <v>1.24</v>
      </c>
      <c r="C23" s="589">
        <v>1.27</v>
      </c>
      <c r="D23" s="589">
        <v>1.31</v>
      </c>
      <c r="E23" s="599">
        <v>1.39</v>
      </c>
      <c r="F23" s="599">
        <v>1.40</v>
      </c>
      <c r="G23" s="599">
        <v>1.43</v>
      </c>
      <c r="H23" s="589">
        <v>1.47</v>
      </c>
      <c r="I23" s="589">
        <v>1.56</v>
      </c>
      <c r="J23" s="589">
        <v>1.56</v>
      </c>
      <c r="K23" s="589">
        <v>1.57</v>
      </c>
      <c r="L23" s="589">
        <v>1.62</v>
      </c>
      <c r="M23" s="589">
        <v>1.70</v>
      </c>
      <c r="N23" s="589">
        <v>1.62</v>
      </c>
      <c r="O23" s="589">
        <v>1.62</v>
      </c>
      <c r="P23" s="1185">
        <v>1.62</v>
      </c>
      <c r="Q23" s="758"/>
      <c r="R23" s="758"/>
      <c r="S23" s="336"/>
      <c r="T23" s="336"/>
      <c r="U23" s="758"/>
      <c r="V23" s="758"/>
      <c r="W23" s="758"/>
      <c r="X23" s="758"/>
      <c r="Y23" s="758"/>
    </row>
    <row r="24" spans="1:25" s="757" customFormat="1" ht="13.2">
      <c r="A24" s="265" t="s">
        <v>197</v>
      </c>
      <c r="B24" s="603">
        <v>551.54237512</v>
      </c>
      <c r="C24" s="728">
        <v>577.81025154</v>
      </c>
      <c r="D24" s="728">
        <v>596.58548739</v>
      </c>
      <c r="E24" s="728">
        <v>633.50912579</v>
      </c>
      <c r="F24" s="728">
        <v>638.785385</v>
      </c>
      <c r="G24" s="728">
        <v>665.8092784199999</v>
      </c>
      <c r="H24" s="728">
        <v>684.44322786</v>
      </c>
      <c r="I24" s="728">
        <v>726.34791528</v>
      </c>
      <c r="J24" s="728">
        <v>727.01430984</v>
      </c>
      <c r="K24" s="728">
        <v>731.82694013</v>
      </c>
      <c r="L24" s="728">
        <v>755.1747790200001</v>
      </c>
      <c r="M24" s="728">
        <v>792.6826963</v>
      </c>
      <c r="N24" s="728">
        <v>756.4783120200001</v>
      </c>
      <c r="O24" s="728">
        <v>756.70</v>
      </c>
      <c r="P24" s="603">
        <v>756.98498322</v>
      </c>
      <c r="Q24" s="758"/>
      <c r="R24" s="758"/>
      <c r="S24" s="336"/>
      <c r="T24" s="336"/>
      <c r="U24" s="758"/>
      <c r="V24" s="758"/>
      <c r="W24" s="758"/>
      <c r="X24" s="758"/>
      <c r="Y24" s="758"/>
    </row>
    <row r="25" spans="1:25" s="757" customFormat="1" ht="13.2">
      <c r="A25" s="265" t="s">
        <v>193</v>
      </c>
      <c r="B25" s="600">
        <v>0.14814814814814814</v>
      </c>
      <c r="C25" s="712">
        <v>0.15454545454545454</v>
      </c>
      <c r="D25" s="712">
        <v>0.1491228070175441</v>
      </c>
      <c r="E25" s="712">
        <v>0.14876033057851235</v>
      </c>
      <c r="F25" s="712">
        <v>0.12903225806451601</v>
      </c>
      <c r="G25" s="712">
        <v>0.12598425196850394</v>
      </c>
      <c r="H25" s="712">
        <v>0.12213740458015265</v>
      </c>
      <c r="I25" s="712">
        <v>0.12230215827338142</v>
      </c>
      <c r="J25" s="712">
        <v>0.11428571428571432</v>
      </c>
      <c r="K25" s="712">
        <v>0.09790209790209792</v>
      </c>
      <c r="L25" s="712">
        <v>0.10204081632653073</v>
      </c>
      <c r="M25" s="712">
        <v>0.08974358974358965</v>
      </c>
      <c r="N25" s="712">
        <v>0.03846153846153855</v>
      </c>
      <c r="O25" s="712">
        <v>0.031847133757961776</v>
      </c>
      <c r="P25" s="600">
        <v>0</v>
      </c>
      <c r="Q25" s="758"/>
      <c r="R25" s="758"/>
      <c r="S25" s="336"/>
      <c r="T25" s="336"/>
      <c r="U25" s="758"/>
      <c r="V25" s="758"/>
      <c r="W25" s="758"/>
      <c r="X25" s="758"/>
      <c r="Y25" s="758"/>
    </row>
    <row r="26" spans="1:24" s="135" customFormat="1" ht="13.2">
      <c r="A26" s="269"/>
      <c r="G26" s="336"/>
      <c r="H26" s="336"/>
      <c r="I26" s="336"/>
      <c r="J26" s="336"/>
      <c r="K26" s="336"/>
      <c r="L26" s="336"/>
      <c r="M26" s="336"/>
      <c r="N26" s="758"/>
      <c r="O26" s="758"/>
      <c r="P26" s="758"/>
      <c r="Q26" s="758"/>
      <c r="R26" s="758"/>
      <c r="S26" s="336"/>
      <c r="T26" s="758"/>
      <c r="U26" s="758"/>
      <c r="V26" s="758"/>
      <c r="W26" s="758"/>
      <c r="X26" s="758"/>
    </row>
    <row r="27" spans="1:24" s="135" customFormat="1" ht="13.2">
      <c r="A27" s="269"/>
      <c r="G27" s="336"/>
      <c r="H27" s="336"/>
      <c r="I27" s="336"/>
      <c r="J27" s="336"/>
      <c r="K27" s="336"/>
      <c r="L27" s="336"/>
      <c r="M27" s="336"/>
      <c r="N27" s="758"/>
      <c r="O27" s="758"/>
      <c r="P27" s="758"/>
      <c r="Q27" s="758"/>
      <c r="R27" s="758"/>
      <c r="S27" s="336"/>
      <c r="T27" s="336"/>
      <c r="V27" s="336"/>
      <c r="W27" s="336"/>
      <c r="X27" s="336"/>
    </row>
    <row r="28" spans="1:25" s="135" customFormat="1" ht="15.6">
      <c r="A28" s="263" t="s">
        <v>355</v>
      </c>
      <c r="B28" s="759" t="s">
        <v>472</v>
      </c>
      <c r="C28" s="264">
        <v>2012</v>
      </c>
      <c r="D28" s="264">
        <v>2013</v>
      </c>
      <c r="E28" s="264">
        <v>2014</v>
      </c>
      <c r="F28" s="264">
        <v>2015</v>
      </c>
      <c r="G28" s="264">
        <v>2016</v>
      </c>
      <c r="H28" s="264">
        <v>2017</v>
      </c>
      <c r="I28" s="264">
        <v>2018</v>
      </c>
      <c r="J28" s="264">
        <v>2019</v>
      </c>
      <c r="K28" s="264">
        <v>2020</v>
      </c>
      <c r="L28" s="264">
        <v>2021</v>
      </c>
      <c r="M28" s="264">
        <v>2022</v>
      </c>
      <c r="N28" s="264">
        <v>2023</v>
      </c>
      <c r="O28" s="336"/>
      <c r="P28" s="336"/>
      <c r="Q28" s="336"/>
      <c r="R28" s="336"/>
      <c r="S28" s="336"/>
      <c r="T28" s="336"/>
      <c r="U28" s="730"/>
      <c r="W28" s="336"/>
      <c r="X28" s="336"/>
      <c r="Y28" s="336"/>
    </row>
    <row r="29" spans="1:25" s="135" customFormat="1" ht="13.2">
      <c r="A29" s="265" t="s">
        <v>177</v>
      </c>
      <c r="B29" s="760">
        <v>0.35</v>
      </c>
      <c r="C29" s="760">
        <v>0.90</v>
      </c>
      <c r="D29" s="760">
        <v>1.1</v>
      </c>
      <c r="E29" s="760">
        <v>1.40</v>
      </c>
      <c r="F29" s="760">
        <v>1.81</v>
      </c>
      <c r="G29" s="760">
        <v>2.17</v>
      </c>
      <c r="H29" s="760">
        <v>2.62</v>
      </c>
      <c r="I29" s="760">
        <v>3.15</v>
      </c>
      <c r="J29" s="760">
        <v>3.78</v>
      </c>
      <c r="K29" s="760">
        <v>4.53</v>
      </c>
      <c r="L29" s="760">
        <v>5.21</v>
      </c>
      <c r="M29" s="1063">
        <v>5.859999999999999</v>
      </c>
      <c r="N29" s="1063">
        <v>6.45</v>
      </c>
      <c r="O29" s="336"/>
      <c r="P29" s="1123"/>
      <c r="Q29" s="336"/>
      <c r="R29" s="336"/>
      <c r="S29" s="336"/>
      <c r="T29" s="336"/>
      <c r="U29" s="336"/>
      <c r="W29" s="336"/>
      <c r="X29" s="336"/>
      <c r="Y29" s="336"/>
    </row>
    <row r="30" spans="1:25" s="135" customFormat="1" ht="13.2">
      <c r="A30" s="265" t="s">
        <v>197</v>
      </c>
      <c r="B30" s="761">
        <v>137.8</v>
      </c>
      <c r="C30" s="266">
        <v>355.50000000000006</v>
      </c>
      <c r="D30" s="266">
        <v>434.50</v>
      </c>
      <c r="E30" s="266">
        <v>554.5999999999999</v>
      </c>
      <c r="F30" s="266">
        <v>766.4079999999999</v>
      </c>
      <c r="G30" s="266">
        <v>924</v>
      </c>
      <c r="H30" s="266">
        <v>1122.50</v>
      </c>
      <c r="I30" s="266">
        <v>1389.797</v>
      </c>
      <c r="J30" s="266">
        <v>1672.79534994</v>
      </c>
      <c r="K30" s="266">
        <v>2010.7278498599999</v>
      </c>
      <c r="L30" s="893">
        <v>2359.44723984</v>
      </c>
      <c r="M30" s="266">
        <v>2715.34580656</v>
      </c>
      <c r="N30" s="266">
        <v>3006.69872529</v>
      </c>
      <c r="O30" s="336"/>
      <c r="P30" s="336"/>
      <c r="Q30" s="336"/>
      <c r="R30" s="336"/>
      <c r="S30" s="336"/>
      <c r="T30" s="336"/>
      <c r="U30" s="336"/>
      <c r="W30" s="336"/>
      <c r="X30" s="336"/>
      <c r="Y30" s="336"/>
    </row>
    <row r="31" spans="1:16" s="135" customFormat="1" ht="13.2">
      <c r="A31" s="265" t="s">
        <v>193</v>
      </c>
      <c r="B31" s="763"/>
      <c r="C31" s="762"/>
      <c r="D31" s="267">
        <v>0.22222222222222232</v>
      </c>
      <c r="E31" s="267">
        <v>0.2727272727272725</v>
      </c>
      <c r="F31" s="267">
        <v>0.2928571428571429</v>
      </c>
      <c r="G31" s="267">
        <v>0.198895027624309</v>
      </c>
      <c r="H31" s="267">
        <v>0.20737327188940102</v>
      </c>
      <c r="I31" s="267">
        <v>0.2022900763358777</v>
      </c>
      <c r="J31" s="267">
        <v>0.20000000000000018</v>
      </c>
      <c r="K31" s="267">
        <v>0.19841269841269837</v>
      </c>
      <c r="L31" s="267">
        <v>0.15011037527593807</v>
      </c>
      <c r="M31" s="267">
        <v>0.12476007677543177</v>
      </c>
      <c r="N31" s="712">
        <v>0.10068259385665534</v>
      </c>
      <c r="O31" s="268"/>
      <c r="P31" s="268"/>
    </row>
    <row r="32" spans="9:14" s="135" customFormat="1" ht="13.2">
      <c r="I32" s="448"/>
      <c r="M32" s="532"/>
      <c r="N32" s="268"/>
    </row>
    <row r="33" spans="1:14" s="135" customFormat="1" ht="13.2">
      <c r="A33" s="269"/>
      <c r="B33" s="136"/>
      <c r="C33" s="136"/>
      <c r="D33" s="533"/>
      <c r="E33" s="136"/>
      <c r="I33" s="532"/>
      <c r="L33" s="579"/>
      <c r="N33" s="268"/>
    </row>
    <row r="34" spans="1:19" s="135" customFormat="1" ht="13.8">
      <c r="A34" s="263" t="s">
        <v>279</v>
      </c>
      <c r="B34" s="264" t="s">
        <v>373</v>
      </c>
      <c r="C34" s="264">
        <v>2018</v>
      </c>
      <c r="D34" s="534">
        <v>2019</v>
      </c>
      <c r="E34" s="534">
        <v>2020</v>
      </c>
      <c r="F34" s="534">
        <v>2021</v>
      </c>
      <c r="G34" s="534">
        <v>2022</v>
      </c>
      <c r="H34" s="534">
        <v>2023</v>
      </c>
      <c r="I34" s="1430"/>
      <c r="J34"/>
      <c r="K34" s="1188"/>
      <c r="L34"/>
      <c r="M34"/>
      <c r="N34"/>
      <c r="O34"/>
      <c r="P34"/>
      <c r="Q34"/>
      <c r="R34"/>
      <c r="S34"/>
    </row>
    <row r="35" spans="1:19" s="135" customFormat="1" ht="13.8">
      <c r="A35" s="265" t="s">
        <v>280</v>
      </c>
      <c r="B35" s="529">
        <v>103993.961</v>
      </c>
      <c r="C35" s="529">
        <v>1647.489</v>
      </c>
      <c r="D35" s="535">
        <v>94</v>
      </c>
      <c r="E35" s="535">
        <v>264.086</v>
      </c>
      <c r="F35" s="535">
        <v>0</v>
      </c>
      <c r="G35" s="535">
        <v>90.042</v>
      </c>
      <c r="H35" s="535">
        <v>0</v>
      </c>
      <c r="I35" s="1428"/>
      <c r="J35"/>
      <c r="K35" s="304"/>
      <c r="L35"/>
      <c r="M35"/>
      <c r="N35"/>
      <c r="O35"/>
      <c r="P35"/>
      <c r="Q35"/>
      <c r="R35"/>
      <c r="S35"/>
    </row>
    <row r="36" spans="1:19" s="135" customFormat="1" ht="13.8">
      <c r="A36" s="265" t="s">
        <v>281</v>
      </c>
      <c r="B36" s="530">
        <v>4763.8932454192</v>
      </c>
      <c r="C36" s="530">
        <v>232.78267355070003</v>
      </c>
      <c r="D36" s="536">
        <v>20</v>
      </c>
      <c r="E36" s="536">
        <v>56.02465037</v>
      </c>
      <c r="F36" s="536">
        <v>0</v>
      </c>
      <c r="G36" s="536">
        <v>18.743786349999997</v>
      </c>
      <c r="H36" s="536">
        <v>0</v>
      </c>
      <c r="I36" s="1429"/>
      <c r="J36"/>
      <c r="K36"/>
      <c r="L36"/>
      <c r="M36"/>
      <c r="N36"/>
      <c r="O36"/>
      <c r="P36"/>
      <c r="Q36"/>
      <c r="R36"/>
      <c r="S36"/>
    </row>
    <row r="37" spans="1:14" s="135" customFormat="1" ht="13.2">
      <c r="A37" s="269"/>
      <c r="B37" s="136"/>
      <c r="C37" s="136"/>
      <c r="D37" s="533"/>
      <c r="E37" s="136"/>
      <c r="F37" s="532"/>
      <c r="N37" s="268"/>
    </row>
    <row r="38" spans="1:5" s="135" customFormat="1" ht="13.2" hidden="1">
      <c r="A38" s="269"/>
      <c r="B38" s="136"/>
      <c r="C38" s="136"/>
      <c r="D38" s="533"/>
      <c r="E38" s="136"/>
    </row>
    <row r="39" spans="1:16" s="135" customFormat="1" ht="14.25" customHeight="1">
      <c r="A39" s="1328" t="s">
        <v>742</v>
      </c>
      <c r="B39" s="990"/>
      <c r="C39" s="990"/>
      <c r="D39" s="990"/>
      <c r="E39" s="990"/>
      <c r="F39" s="758"/>
      <c r="H39" s="869"/>
      <c r="O39" s="268"/>
      <c r="P39" s="268"/>
    </row>
    <row r="40" spans="1:16" s="135" customFormat="1" ht="14.25" customHeight="1">
      <c r="A40" s="729" t="s">
        <v>699</v>
      </c>
      <c r="B40" s="136"/>
      <c r="C40" s="136"/>
      <c r="D40" s="134"/>
      <c r="E40" s="136"/>
      <c r="H40" s="869"/>
      <c r="O40" s="268"/>
      <c r="P40" s="268"/>
    </row>
    <row r="41" spans="1:24" s="271" customFormat="1" ht="14.25" customHeight="1">
      <c r="A41" s="729" t="s">
        <v>356</v>
      </c>
      <c r="B41" s="134"/>
      <c r="C41" s="134"/>
      <c r="E41" s="134"/>
      <c r="F41" s="137"/>
      <c r="G41" s="136"/>
      <c r="H41" s="137"/>
      <c r="I41" s="137"/>
      <c r="J41" s="137"/>
      <c r="K41" s="137"/>
      <c r="L41" s="137"/>
      <c r="M41" s="137"/>
      <c r="N41" s="137"/>
      <c r="O41" s="270"/>
      <c r="P41" s="270"/>
      <c r="Q41" s="270"/>
      <c r="R41" s="270"/>
      <c r="S41" s="270"/>
      <c r="T41" s="270"/>
      <c r="U41" s="270"/>
      <c r="V41" s="270"/>
      <c r="W41" s="270"/>
      <c r="X41" s="270"/>
    </row>
    <row r="42" spans="2:24" ht="12.75" customHeight="1">
      <c r="B42" s="134"/>
      <c r="C42" s="134"/>
      <c r="D42" s="134"/>
      <c r="E42" s="134"/>
      <c r="F42" s="134"/>
      <c r="G42" s="134"/>
      <c r="H42" s="134"/>
      <c r="I42" s="134"/>
      <c r="J42" s="134"/>
      <c r="K42" s="134"/>
      <c r="L42" s="134"/>
      <c r="M42" s="134"/>
      <c r="N42" s="134"/>
      <c r="O42" s="134"/>
      <c r="P42" s="134"/>
      <c r="Q42" s="134"/>
      <c r="R42" s="134"/>
      <c r="S42" s="134"/>
      <c r="T42" s="134"/>
      <c r="U42" s="134"/>
      <c r="V42" s="134"/>
      <c r="W42" s="134"/>
      <c r="X42" s="134"/>
    </row>
    <row r="43" spans="15:24" s="552" customFormat="1" ht="12.75" customHeight="1">
      <c r="O43" s="553"/>
      <c r="P43" s="553"/>
      <c r="Q43" s="553"/>
      <c r="R43" s="553"/>
      <c r="S43" s="553"/>
      <c r="T43" s="553"/>
      <c r="U43" s="553"/>
      <c r="V43" s="553"/>
      <c r="W43" s="553"/>
      <c r="X43" s="553"/>
    </row>
    <row r="44" spans="15:20" ht="13.2">
      <c r="O44" s="134"/>
      <c r="P44" s="134"/>
      <c r="Q44" s="134"/>
      <c r="R44" s="134"/>
      <c r="S44" s="134"/>
      <c r="T44" s="134"/>
    </row>
    <row r="45" spans="1:20" ht="13.2">
      <c r="A45" s="134"/>
      <c r="B45" s="134"/>
      <c r="C45" s="134"/>
      <c r="D45" s="134"/>
      <c r="E45" s="134"/>
      <c r="F45" s="134"/>
      <c r="G45" s="134"/>
      <c r="H45" s="134"/>
      <c r="I45" s="134"/>
      <c r="J45" s="134"/>
      <c r="K45" s="134"/>
      <c r="L45" s="134"/>
      <c r="M45" s="134"/>
      <c r="N45" s="134"/>
      <c r="O45" s="134"/>
      <c r="P45" s="134"/>
      <c r="Q45" s="134"/>
      <c r="R45" s="134"/>
      <c r="S45" s="134"/>
      <c r="T45" s="134"/>
    </row>
    <row r="46" spans="1:20" ht="13.2">
      <c r="A46" s="134"/>
      <c r="B46" s="134"/>
      <c r="C46" s="134"/>
      <c r="D46" s="134"/>
      <c r="E46" s="134"/>
      <c r="F46" s="134"/>
      <c r="G46" s="134"/>
      <c r="H46" s="134"/>
      <c r="I46" s="134"/>
      <c r="J46" s="134"/>
      <c r="K46" s="134"/>
      <c r="L46" s="134"/>
      <c r="M46" s="134"/>
      <c r="N46" s="134"/>
      <c r="O46" s="134"/>
      <c r="P46" s="134"/>
      <c r="Q46" s="134"/>
      <c r="R46" s="134"/>
      <c r="S46" s="134"/>
      <c r="T46" s="134"/>
    </row>
    <row r="47" spans="1:20" ht="13.2">
      <c r="A47" s="134"/>
      <c r="B47" s="134"/>
      <c r="C47" s="134"/>
      <c r="D47" s="134"/>
      <c r="E47" s="134"/>
      <c r="F47" s="134"/>
      <c r="G47" s="134"/>
      <c r="H47" s="134"/>
      <c r="I47" s="134"/>
      <c r="J47" s="134"/>
      <c r="K47" s="134"/>
      <c r="L47" s="134"/>
      <c r="M47" s="134"/>
      <c r="N47" s="134"/>
      <c r="O47" s="134"/>
      <c r="P47" s="134"/>
      <c r="Q47" s="134"/>
      <c r="R47" s="134"/>
      <c r="S47" s="134"/>
      <c r="T47" s="134"/>
    </row>
  </sheetData>
  <printOptions horizontalCentered="1"/>
  <pageMargins left="0.5" right="0.5" top="0.5" bottom="0.5" header="0.25" footer="0.25"/>
  <pageSetup orientation="landscape" paperSize="1" scale="65" r:id="rId2"/>
  <headerFooter differentFirst="1" scaleWithDoc="0">
    <oddFooter>&amp;CPage &amp;P</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6"/>
    <pageSetUpPr fitToPage="1"/>
  </sheetPr>
  <dimension ref="M1"/>
  <sheetViews>
    <sheetView view="pageBreakPreview" zoomScale="80" zoomScaleNormal="55" zoomScaleSheetLayoutView="80" workbookViewId="0" topLeftCell="A1"/>
  </sheetViews>
  <sheetFormatPr defaultColWidth="9.114285714285714" defaultRowHeight="13.8"/>
  <cols>
    <col min="1" max="15" width="9.142857142857142" style="1"/>
    <col min="16" max="16" width="9.857142857142858" style="1" customWidth="1"/>
    <col min="17" max="16384" width="9.142857142857142" style="1"/>
  </cols>
  <sheetData>
    <row r="1" spans="13:13" ht="13.8">
      <c r="M1" s="7"/>
    </row>
    <row r="38" ht="14.25" customHeight="1"/>
  </sheetData>
  <printOptions horizontalCentered="1"/>
  <pageMargins left="0.5" right="0.5" top="0.5" bottom="0.5" header="0.25" footer="0.25"/>
  <pageSetup orientation="landscape" paperSize="1" scale="95" r:id="rId2"/>
  <headerFooter differentFirst="1" scaleWithDoc="0">
    <oddFooter>&amp;CPage &amp;P</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9" tint="-0.24997000396251678"/>
    <pageSetUpPr fitToPage="1"/>
  </sheetPr>
  <dimension ref="A1:R43"/>
  <sheetViews>
    <sheetView view="pageBreakPreview" zoomScale="80" zoomScaleNormal="100" zoomScaleSheetLayoutView="80" workbookViewId="0" topLeftCell="A1"/>
  </sheetViews>
  <sheetFormatPr defaultRowHeight="13.8"/>
  <cols>
    <col min="1" max="1" width="8.857142857142858" customWidth="1"/>
    <col min="12" max="12" width="7.571428571428571" customWidth="1"/>
    <col min="13" max="13" width="7.285714285714286" customWidth="1"/>
    <col min="14" max="14" width="10.714285714285714" style="5" customWidth="1"/>
    <col min="15" max="15" width="10.714285714285714" customWidth="1"/>
    <col min="16" max="16" width="5.857142857142857" customWidth="1"/>
  </cols>
  <sheetData>
    <row r="1" spans="1:16" ht="13.8">
      <c r="A1" s="1"/>
      <c r="B1" s="1"/>
      <c r="C1" s="1"/>
      <c r="D1" s="1"/>
      <c r="E1" s="1"/>
      <c r="F1" s="1"/>
      <c r="G1" s="1"/>
      <c r="H1" s="1"/>
      <c r="I1" s="1"/>
      <c r="J1" s="1"/>
      <c r="K1" s="1"/>
      <c r="L1" s="1"/>
      <c r="M1" s="7"/>
      <c r="N1" s="4"/>
      <c r="O1" s="1"/>
      <c r="P1" s="1"/>
    </row>
    <row r="2" spans="1:16" ht="13.8">
      <c r="A2" s="1"/>
      <c r="B2" s="1"/>
      <c r="C2" s="1"/>
      <c r="D2" s="1"/>
      <c r="E2" s="1"/>
      <c r="F2" s="1"/>
      <c r="G2" s="1"/>
      <c r="H2" s="1"/>
      <c r="I2" s="1"/>
      <c r="J2" s="1"/>
      <c r="K2" s="1"/>
      <c r="L2" s="1"/>
      <c r="M2" s="7"/>
      <c r="N2" s="4"/>
      <c r="O2" s="1"/>
      <c r="P2" s="1"/>
    </row>
    <row r="3" spans="1:16" ht="13.8">
      <c r="A3" s="1"/>
      <c r="B3" s="1"/>
      <c r="C3" s="1"/>
      <c r="D3" s="1"/>
      <c r="E3" s="1"/>
      <c r="F3" s="1"/>
      <c r="G3" s="1"/>
      <c r="H3" s="1"/>
      <c r="I3" s="1"/>
      <c r="J3" s="1"/>
      <c r="K3" s="1"/>
      <c r="L3" s="1"/>
      <c r="M3" s="1"/>
      <c r="N3" s="4"/>
      <c r="O3" s="1"/>
      <c r="P3" s="1"/>
    </row>
    <row r="4" spans="1:16" ht="13.8">
      <c r="A4" s="1"/>
      <c r="B4" s="1"/>
      <c r="C4" s="1"/>
      <c r="D4" s="1"/>
      <c r="E4" s="1"/>
      <c r="F4" s="1"/>
      <c r="G4" s="1"/>
      <c r="H4" s="1"/>
      <c r="I4" s="1"/>
      <c r="J4" s="1"/>
      <c r="K4" s="1"/>
      <c r="L4" s="1"/>
      <c r="M4" s="1"/>
      <c r="N4" s="4"/>
      <c r="O4" s="1"/>
      <c r="P4" s="1"/>
    </row>
    <row r="5" spans="1:16" ht="13.8">
      <c r="A5" s="1"/>
      <c r="B5" s="1"/>
      <c r="C5" s="1"/>
      <c r="D5" s="1"/>
      <c r="E5" s="1"/>
      <c r="F5" s="1"/>
      <c r="G5" s="1"/>
      <c r="H5" s="1"/>
      <c r="I5" s="1"/>
      <c r="J5" s="1"/>
      <c r="K5" s="1"/>
      <c r="L5" s="1"/>
      <c r="M5" s="1"/>
      <c r="N5" s="4"/>
      <c r="O5" s="1"/>
      <c r="P5" s="1"/>
    </row>
    <row r="6" spans="1:18" ht="13.8">
      <c r="A6" s="1"/>
      <c r="B6" s="1"/>
      <c r="C6" s="1"/>
      <c r="D6" s="1"/>
      <c r="E6" s="1"/>
      <c r="F6" s="1"/>
      <c r="G6" s="1"/>
      <c r="H6" s="1"/>
      <c r="I6" s="1"/>
      <c r="J6" s="1"/>
      <c r="K6" s="1"/>
      <c r="L6" s="1"/>
      <c r="M6" s="1"/>
      <c r="N6" s="4"/>
      <c r="O6" s="1"/>
      <c r="P6" s="1"/>
      <c r="R6" s="386"/>
    </row>
    <row r="7" spans="1:16" ht="13.8">
      <c r="A7" s="1"/>
      <c r="B7" s="1"/>
      <c r="C7" s="1"/>
      <c r="D7" s="1"/>
      <c r="E7" s="1"/>
      <c r="F7" s="1"/>
      <c r="G7" s="1"/>
      <c r="H7" s="1"/>
      <c r="I7" s="1"/>
      <c r="J7" s="1"/>
      <c r="K7" s="1"/>
      <c r="L7" s="1"/>
      <c r="M7" s="1"/>
      <c r="N7" s="4"/>
      <c r="O7" s="1"/>
      <c r="P7" s="1"/>
    </row>
    <row r="8" spans="1:16" ht="13.8">
      <c r="A8" s="1"/>
      <c r="B8" s="1"/>
      <c r="C8" s="1"/>
      <c r="D8" s="1"/>
      <c r="E8" s="1"/>
      <c r="F8" s="1"/>
      <c r="G8" s="1"/>
      <c r="H8" s="1"/>
      <c r="I8" s="1"/>
      <c r="J8" s="1"/>
      <c r="K8" s="1"/>
      <c r="L8" s="1"/>
      <c r="M8" s="1"/>
      <c r="N8" s="4"/>
      <c r="O8" s="1"/>
      <c r="P8" s="1"/>
    </row>
    <row r="9" spans="1:16" ht="13.8">
      <c r="A9" s="1"/>
      <c r="B9" s="1"/>
      <c r="C9" s="1"/>
      <c r="D9" s="1"/>
      <c r="E9" s="1"/>
      <c r="F9" s="1"/>
      <c r="G9" s="1"/>
      <c r="H9" s="1"/>
      <c r="I9" s="1"/>
      <c r="J9" s="1"/>
      <c r="K9" s="1"/>
      <c r="L9" s="1"/>
      <c r="M9" s="1"/>
      <c r="N9" s="4"/>
      <c r="O9" s="1"/>
      <c r="P9" s="1"/>
    </row>
    <row r="10" spans="1:16" ht="13.8">
      <c r="A10" s="1"/>
      <c r="B10" s="1"/>
      <c r="C10" s="1"/>
      <c r="D10" s="1"/>
      <c r="E10" s="1"/>
      <c r="F10" s="1"/>
      <c r="G10" s="1"/>
      <c r="H10" s="1"/>
      <c r="I10" s="1"/>
      <c r="J10" s="1"/>
      <c r="K10" s="1"/>
      <c r="L10" s="1"/>
      <c r="M10" s="1"/>
      <c r="N10" s="4"/>
      <c r="O10" s="1"/>
      <c r="P10" s="1"/>
    </row>
    <row r="11" spans="1:16" ht="13.8">
      <c r="A11" s="1"/>
      <c r="B11" s="1"/>
      <c r="C11" s="1"/>
      <c r="D11" s="1"/>
      <c r="E11" s="1"/>
      <c r="F11" s="1"/>
      <c r="G11" s="1"/>
      <c r="H11" s="1"/>
      <c r="I11" s="1"/>
      <c r="J11" s="1"/>
      <c r="K11" s="1"/>
      <c r="L11" s="1"/>
      <c r="M11" s="1"/>
      <c r="N11" s="4"/>
      <c r="O11" s="1"/>
      <c r="P11" s="1"/>
    </row>
    <row r="12" spans="1:16" ht="13.8">
      <c r="A12" s="1"/>
      <c r="B12" s="1"/>
      <c r="C12" s="1"/>
      <c r="D12" s="1"/>
      <c r="E12" s="1"/>
      <c r="F12" s="1"/>
      <c r="G12" s="1"/>
      <c r="H12" s="1"/>
      <c r="I12" s="1"/>
      <c r="J12" s="1"/>
      <c r="K12" s="1"/>
      <c r="L12" s="1"/>
      <c r="M12" s="1"/>
      <c r="N12" s="4"/>
      <c r="O12" s="1"/>
      <c r="P12" s="1"/>
    </row>
    <row r="13" spans="1:18" ht="13.8">
      <c r="A13" s="1"/>
      <c r="B13" s="1"/>
      <c r="C13" s="1"/>
      <c r="D13" s="1"/>
      <c r="E13" s="1"/>
      <c r="F13" s="1"/>
      <c r="G13" s="1"/>
      <c r="H13" s="1"/>
      <c r="I13" s="1"/>
      <c r="J13" s="1"/>
      <c r="K13" s="1"/>
      <c r="L13" s="1"/>
      <c r="M13" s="1"/>
      <c r="N13" s="4"/>
      <c r="O13" s="1"/>
      <c r="P13" s="1"/>
      <c r="R13" s="1074"/>
    </row>
    <row r="14" spans="1:18" ht="13.8">
      <c r="A14" s="1"/>
      <c r="B14" s="1"/>
      <c r="C14" s="1"/>
      <c r="D14" s="1"/>
      <c r="E14" s="1"/>
      <c r="F14" s="1"/>
      <c r="G14" s="1"/>
      <c r="H14" s="1"/>
      <c r="I14" s="1"/>
      <c r="J14" s="1"/>
      <c r="K14" s="1"/>
      <c r="L14" s="1"/>
      <c r="M14" s="1"/>
      <c r="N14" s="4"/>
      <c r="O14" s="1"/>
      <c r="P14" s="1"/>
      <c r="R14" s="1073"/>
    </row>
    <row r="15" spans="1:16" ht="13.8">
      <c r="A15" s="1"/>
      <c r="B15" s="1"/>
      <c r="C15" s="1"/>
      <c r="D15" s="1"/>
      <c r="E15" s="1"/>
      <c r="F15" s="1"/>
      <c r="G15" s="1"/>
      <c r="H15" s="1"/>
      <c r="I15" s="1"/>
      <c r="J15" s="1"/>
      <c r="K15" s="1"/>
      <c r="L15" s="1"/>
      <c r="M15" s="1"/>
      <c r="N15" s="4"/>
      <c r="O15" s="1"/>
      <c r="P15" s="1"/>
    </row>
    <row r="16" spans="1:16" ht="13.8">
      <c r="A16" s="1"/>
      <c r="B16" s="1"/>
      <c r="C16" s="1"/>
      <c r="D16" s="1"/>
      <c r="E16" s="1"/>
      <c r="F16" s="1"/>
      <c r="G16" s="1"/>
      <c r="H16" s="1"/>
      <c r="I16" s="1"/>
      <c r="J16" s="1"/>
      <c r="K16" s="1"/>
      <c r="L16" s="1"/>
      <c r="M16" s="1"/>
      <c r="N16" s="4"/>
      <c r="O16" s="1"/>
      <c r="P16" s="1"/>
    </row>
    <row r="17" spans="1:16" ht="13.8">
      <c r="A17" s="1"/>
      <c r="B17" s="1"/>
      <c r="C17" s="1"/>
      <c r="D17" s="1"/>
      <c r="E17" s="1"/>
      <c r="F17" s="1"/>
      <c r="G17" s="1"/>
      <c r="H17" s="1"/>
      <c r="I17" s="1"/>
      <c r="J17" s="1"/>
      <c r="K17" s="1"/>
      <c r="L17" s="1"/>
      <c r="M17" s="1"/>
      <c r="N17" s="4"/>
      <c r="O17" s="1"/>
      <c r="P17" s="1"/>
    </row>
    <row r="18" spans="1:16" ht="13.8">
      <c r="A18" s="1"/>
      <c r="B18" s="1"/>
      <c r="C18" s="1"/>
      <c r="D18" s="1"/>
      <c r="E18" s="1"/>
      <c r="F18" s="1"/>
      <c r="G18" s="1"/>
      <c r="H18" s="1"/>
      <c r="I18" s="1"/>
      <c r="J18" s="1"/>
      <c r="K18" s="1"/>
      <c r="L18" s="1"/>
      <c r="M18" s="1"/>
      <c r="N18" s="4"/>
      <c r="O18" s="1"/>
      <c r="P18" s="1"/>
    </row>
    <row r="19" spans="1:16" ht="13.8">
      <c r="A19" s="1"/>
      <c r="B19" s="1"/>
      <c r="C19" s="1"/>
      <c r="D19" s="1"/>
      <c r="E19" s="1"/>
      <c r="F19" s="1"/>
      <c r="G19" s="1"/>
      <c r="H19" s="1"/>
      <c r="I19" s="1"/>
      <c r="J19" s="1"/>
      <c r="K19" s="1"/>
      <c r="L19" s="1"/>
      <c r="M19" s="1"/>
      <c r="N19" s="4"/>
      <c r="O19" s="1"/>
      <c r="P19" s="1"/>
    </row>
    <row r="20" spans="1:18" ht="13.8">
      <c r="A20" s="1"/>
      <c r="B20" s="1"/>
      <c r="C20" s="1"/>
      <c r="D20" s="1"/>
      <c r="E20" s="1"/>
      <c r="F20" s="1"/>
      <c r="G20" s="1"/>
      <c r="H20" s="1"/>
      <c r="I20" s="1"/>
      <c r="J20" s="1"/>
      <c r="K20" s="1"/>
      <c r="L20" s="1"/>
      <c r="M20" s="1"/>
      <c r="N20" s="4"/>
      <c r="O20" s="1"/>
      <c r="P20" s="1"/>
      <c r="R20" t="s">
        <v>49</v>
      </c>
    </row>
    <row r="21" spans="1:16" ht="13.8">
      <c r="A21" s="1"/>
      <c r="B21" s="1"/>
      <c r="C21" s="1"/>
      <c r="D21" s="1"/>
      <c r="E21" s="1"/>
      <c r="F21" s="1"/>
      <c r="G21" s="1"/>
      <c r="H21" s="1"/>
      <c r="I21" s="1"/>
      <c r="J21" s="1"/>
      <c r="K21" s="1"/>
      <c r="L21" s="1"/>
      <c r="M21" s="1"/>
      <c r="N21" s="4"/>
      <c r="O21" s="1"/>
      <c r="P21" s="1"/>
    </row>
    <row r="22" spans="1:16" ht="13.8">
      <c r="A22" s="1"/>
      <c r="B22" s="1"/>
      <c r="C22" s="1"/>
      <c r="D22" s="1"/>
      <c r="E22" s="1"/>
      <c r="F22" s="1"/>
      <c r="G22" s="1"/>
      <c r="H22" s="1"/>
      <c r="I22" s="1"/>
      <c r="J22" s="1"/>
      <c r="K22" s="1"/>
      <c r="L22" s="1"/>
      <c r="M22" s="1"/>
      <c r="N22" s="4"/>
      <c r="O22" s="1"/>
      <c r="P22" s="1"/>
    </row>
    <row r="23" spans="1:16" ht="13.8">
      <c r="A23" s="1"/>
      <c r="B23" s="1"/>
      <c r="C23" s="1"/>
      <c r="D23" s="1"/>
      <c r="E23" s="1"/>
      <c r="F23" s="1"/>
      <c r="G23" s="1"/>
      <c r="H23" s="1"/>
      <c r="I23" s="1"/>
      <c r="J23" s="1"/>
      <c r="K23" s="1"/>
      <c r="L23" s="1"/>
      <c r="M23" s="1"/>
      <c r="N23" s="4"/>
      <c r="O23" s="1"/>
      <c r="P23" s="1"/>
    </row>
    <row r="24" spans="1:16" ht="22.5" customHeight="1">
      <c r="A24" s="1"/>
      <c r="B24" s="1"/>
      <c r="C24" s="1"/>
      <c r="D24" s="1"/>
      <c r="E24" s="1"/>
      <c r="F24" s="1"/>
      <c r="G24" s="1"/>
      <c r="H24" s="1"/>
      <c r="I24" s="1"/>
      <c r="J24" s="1"/>
      <c r="K24" s="1"/>
      <c r="L24" s="1"/>
      <c r="M24" s="1"/>
      <c r="N24" s="4"/>
      <c r="O24" s="1"/>
      <c r="P24" s="1"/>
    </row>
    <row r="25" spans="1:16" ht="13.8">
      <c r="A25" s="1"/>
      <c r="B25" s="1"/>
      <c r="C25" s="1"/>
      <c r="D25" s="1"/>
      <c r="E25" s="1"/>
      <c r="F25" s="1"/>
      <c r="G25" s="1"/>
      <c r="H25" s="1"/>
      <c r="I25" s="1"/>
      <c r="J25" s="1"/>
      <c r="K25" s="1"/>
      <c r="L25" s="1"/>
      <c r="M25" s="1"/>
      <c r="N25" s="4"/>
      <c r="O25" s="1"/>
      <c r="P25" s="1"/>
    </row>
    <row r="26" spans="1:16" ht="13.8">
      <c r="A26" s="1"/>
      <c r="B26" s="1"/>
      <c r="C26" s="1"/>
      <c r="D26" s="1"/>
      <c r="E26" s="1"/>
      <c r="F26" s="1"/>
      <c r="G26" s="1"/>
      <c r="H26" s="1"/>
      <c r="I26" s="1"/>
      <c r="J26" s="1"/>
      <c r="K26" s="1"/>
      <c r="L26" s="1"/>
      <c r="M26" s="1"/>
      <c r="N26" s="4"/>
      <c r="O26" s="1"/>
      <c r="P26" s="1"/>
    </row>
    <row r="27" spans="1:16" ht="15.6">
      <c r="A27" s="1"/>
      <c r="B27" s="1"/>
      <c r="C27" s="1"/>
      <c r="D27" s="1"/>
      <c r="E27" s="1"/>
      <c r="F27" s="1"/>
      <c r="G27" s="1"/>
      <c r="H27" s="1"/>
      <c r="I27" s="1"/>
      <c r="J27" s="1"/>
      <c r="K27" s="9" t="s">
        <v>173</v>
      </c>
      <c r="L27" s="7"/>
      <c r="M27" s="7"/>
      <c r="N27" s="10"/>
      <c r="O27" s="11" t="s">
        <v>142</v>
      </c>
      <c r="P27" s="7"/>
    </row>
    <row r="28" spans="1:16" ht="13.8">
      <c r="A28" s="1"/>
      <c r="B28" s="1"/>
      <c r="C28" s="1"/>
      <c r="D28" s="1"/>
      <c r="E28" s="1"/>
      <c r="F28" s="1"/>
      <c r="G28" s="1"/>
      <c r="H28" s="1"/>
      <c r="I28" s="1"/>
      <c r="J28" s="1"/>
      <c r="K28" s="1507" t="s">
        <v>186</v>
      </c>
      <c r="L28" s="1507"/>
      <c r="M28" s="1507"/>
      <c r="N28" s="1507"/>
      <c r="O28" s="1507"/>
      <c r="P28" s="1507"/>
    </row>
    <row r="29" spans="1:16" ht="13.8">
      <c r="A29" s="1"/>
      <c r="B29" s="1"/>
      <c r="C29" s="1"/>
      <c r="D29" s="1"/>
      <c r="E29" s="1"/>
      <c r="F29" s="1"/>
      <c r="G29" s="1"/>
      <c r="H29" s="1"/>
      <c r="I29" s="1"/>
      <c r="J29" s="1"/>
      <c r="K29" s="1508" t="s">
        <v>187</v>
      </c>
      <c r="L29" s="1508"/>
      <c r="M29" s="1508"/>
      <c r="N29" s="1508"/>
      <c r="O29" s="1508"/>
      <c r="P29" s="1508"/>
    </row>
    <row r="30" spans="1:16" ht="13.8">
      <c r="A30" s="1"/>
      <c r="B30" s="1"/>
      <c r="C30" s="1"/>
      <c r="D30" s="1"/>
      <c r="E30" s="1"/>
      <c r="F30" s="1"/>
      <c r="G30" s="1"/>
      <c r="H30" s="1"/>
      <c r="I30" s="1"/>
      <c r="J30" s="1"/>
      <c r="K30" s="1509" t="s">
        <v>184</v>
      </c>
      <c r="L30" s="1509"/>
      <c r="M30" s="1509"/>
      <c r="N30" s="1509"/>
      <c r="O30" s="1509"/>
      <c r="P30" s="1509"/>
    </row>
    <row r="31" spans="1:16" ht="13.95" customHeight="1">
      <c r="A31" s="1"/>
      <c r="B31" s="1"/>
      <c r="C31" s="1"/>
      <c r="D31" s="1"/>
      <c r="E31" s="1"/>
      <c r="F31" s="1"/>
      <c r="G31" s="1"/>
      <c r="H31" s="1"/>
      <c r="I31" s="1"/>
      <c r="J31" s="1"/>
      <c r="K31" s="141" t="s">
        <v>185</v>
      </c>
      <c r="L31" s="7"/>
      <c r="M31" s="7"/>
      <c r="N31" s="12"/>
      <c r="O31" s="7"/>
      <c r="P31" s="7"/>
    </row>
    <row r="32" spans="1:16" ht="13.95" customHeight="1">
      <c r="A32" s="1"/>
      <c r="B32" s="1"/>
      <c r="C32" s="1"/>
      <c r="D32" s="1"/>
      <c r="E32" s="1"/>
      <c r="F32" s="1"/>
      <c r="G32" s="1"/>
      <c r="H32" s="1"/>
      <c r="I32" s="1"/>
      <c r="J32" s="1"/>
      <c r="K32" s="1509" t="s">
        <v>305</v>
      </c>
      <c r="L32" s="1509"/>
      <c r="M32" s="1509"/>
      <c r="N32" s="1509"/>
      <c r="O32" s="1509"/>
      <c r="P32" s="1509"/>
    </row>
    <row r="33" spans="1:16" ht="13.8">
      <c r="A33" s="1"/>
      <c r="B33" s="1"/>
      <c r="C33" s="1"/>
      <c r="D33" s="1"/>
      <c r="E33" s="1"/>
      <c r="F33" s="1"/>
      <c r="G33" s="1"/>
      <c r="H33" s="1"/>
      <c r="I33" s="1"/>
      <c r="J33" s="1"/>
      <c r="K33" s="141" t="s">
        <v>306</v>
      </c>
      <c r="L33" s="7"/>
      <c r="M33" s="7"/>
      <c r="N33" s="12"/>
      <c r="O33" s="7"/>
      <c r="P33" s="7"/>
    </row>
    <row r="34" spans="1:16" ht="15.6">
      <c r="A34" s="1"/>
      <c r="B34" s="1"/>
      <c r="C34" s="1"/>
      <c r="D34" s="1"/>
      <c r="E34" s="1"/>
      <c r="F34" s="1"/>
      <c r="G34" s="1"/>
      <c r="H34" s="1"/>
      <c r="I34" s="1"/>
      <c r="J34" s="1"/>
      <c r="K34" s="9" t="s">
        <v>174</v>
      </c>
      <c r="L34" s="7"/>
      <c r="M34" s="13"/>
      <c r="N34" s="14" t="s">
        <v>143</v>
      </c>
      <c r="O34" s="13"/>
      <c r="P34" s="7"/>
    </row>
    <row r="35" spans="1:16" ht="13.8">
      <c r="A35" s="1"/>
      <c r="B35" s="1"/>
      <c r="C35" s="1"/>
      <c r="D35" s="1"/>
      <c r="E35" s="1"/>
      <c r="F35" s="1"/>
      <c r="G35" s="1"/>
      <c r="H35" s="1"/>
      <c r="I35" s="1"/>
      <c r="J35" s="1"/>
      <c r="K35" s="15" t="s">
        <v>175</v>
      </c>
      <c r="L35" s="7"/>
      <c r="M35" s="7"/>
      <c r="N35" s="12"/>
      <c r="O35" s="7"/>
      <c r="P35" s="7"/>
    </row>
    <row r="36" spans="1:16" ht="13.8">
      <c r="A36" s="1"/>
      <c r="B36" s="1"/>
      <c r="C36" s="1"/>
      <c r="D36" s="1"/>
      <c r="E36" s="1"/>
      <c r="F36" s="1"/>
      <c r="G36" s="1"/>
      <c r="H36" s="1"/>
      <c r="I36" s="1"/>
      <c r="J36" s="1"/>
      <c r="K36" s="1507" t="s">
        <v>188</v>
      </c>
      <c r="L36" s="1507"/>
      <c r="M36" s="1507"/>
      <c r="N36" s="1507"/>
      <c r="O36" s="1507"/>
      <c r="P36" s="1507"/>
    </row>
    <row r="37" spans="1:16" ht="13.8">
      <c r="A37" s="1"/>
      <c r="B37" s="1"/>
      <c r="C37" s="1"/>
      <c r="D37" s="1"/>
      <c r="E37" s="1"/>
      <c r="F37" s="1"/>
      <c r="G37" s="1"/>
      <c r="H37" s="1"/>
      <c r="I37" s="1"/>
      <c r="J37" s="1"/>
      <c r="K37" s="1508" t="s">
        <v>359</v>
      </c>
      <c r="L37" s="1508"/>
      <c r="M37" s="1508"/>
      <c r="N37" s="1508"/>
      <c r="O37" s="1508"/>
      <c r="P37" s="1508"/>
    </row>
    <row r="38" spans="1:16" ht="13.8">
      <c r="A38" s="1"/>
      <c r="B38" s="1"/>
      <c r="C38" s="1"/>
      <c r="D38" s="1"/>
      <c r="E38" s="1"/>
      <c r="F38" s="1"/>
      <c r="G38" s="1"/>
      <c r="H38" s="1"/>
      <c r="I38" s="1"/>
      <c r="J38" s="1"/>
      <c r="K38" s="15" t="s">
        <v>360</v>
      </c>
      <c r="L38" s="7"/>
      <c r="M38" s="7"/>
      <c r="N38" s="12"/>
      <c r="O38" s="7"/>
      <c r="P38" s="7"/>
    </row>
    <row r="39" spans="1:16" ht="13.8">
      <c r="A39" s="1"/>
      <c r="B39" s="1"/>
      <c r="C39" s="1"/>
      <c r="D39" s="1"/>
      <c r="E39" s="1"/>
      <c r="F39" s="1"/>
      <c r="G39" s="1"/>
      <c r="H39" s="1"/>
      <c r="I39" s="1"/>
      <c r="J39" s="1"/>
      <c r="K39" s="15"/>
      <c r="L39" s="7"/>
      <c r="M39" s="7"/>
      <c r="N39" s="12"/>
      <c r="O39" s="7"/>
      <c r="P39" s="7"/>
    </row>
    <row r="40" spans="1:16" ht="41.1" customHeight="1">
      <c r="A40" s="1506"/>
      <c r="B40" s="1506"/>
      <c r="C40" s="1506"/>
      <c r="D40" s="1506"/>
      <c r="E40" s="1506"/>
      <c r="F40" s="1506"/>
      <c r="G40" s="1506"/>
      <c r="H40" s="1506"/>
      <c r="I40" s="1506"/>
      <c r="J40" s="1506"/>
      <c r="K40" s="1506"/>
      <c r="L40" s="1506"/>
      <c r="M40" s="1506"/>
      <c r="N40" s="1506"/>
      <c r="O40" s="1506"/>
      <c r="P40" s="7"/>
    </row>
    <row r="41" spans="1:16" ht="13.8">
      <c r="A41" s="1506"/>
      <c r="B41" s="1506"/>
      <c r="C41" s="1506"/>
      <c r="D41" s="1506"/>
      <c r="E41" s="1506"/>
      <c r="F41" s="1506"/>
      <c r="G41" s="1506"/>
      <c r="H41" s="1506"/>
      <c r="I41" s="1506"/>
      <c r="J41" s="1506"/>
      <c r="K41" s="1506"/>
      <c r="L41" s="1506"/>
      <c r="M41" s="1506"/>
      <c r="N41" s="1506"/>
      <c r="O41" s="1506"/>
      <c r="P41" s="7"/>
    </row>
    <row r="42" spans="1:16" ht="13.8">
      <c r="A42" s="1506"/>
      <c r="B42" s="1506"/>
      <c r="C42" s="1506"/>
      <c r="D42" s="1506"/>
      <c r="E42" s="1506"/>
      <c r="F42" s="1506"/>
      <c r="G42" s="1506"/>
      <c r="H42" s="1506"/>
      <c r="I42" s="1506"/>
      <c r="J42" s="1506"/>
      <c r="K42" s="1506"/>
      <c r="L42" s="1506"/>
      <c r="M42" s="1506"/>
      <c r="N42" s="1506"/>
      <c r="O42" s="1506"/>
      <c r="P42" s="1"/>
    </row>
    <row r="43" spans="1:16" ht="13.8">
      <c r="A43" s="1506"/>
      <c r="B43" s="1506"/>
      <c r="C43" s="1506"/>
      <c r="D43" s="1506"/>
      <c r="E43" s="1506"/>
      <c r="F43" s="1506"/>
      <c r="G43" s="1506"/>
      <c r="H43" s="1506"/>
      <c r="I43" s="1506"/>
      <c r="J43" s="1506"/>
      <c r="K43" s="1506"/>
      <c r="L43" s="1506"/>
      <c r="M43" s="1506"/>
      <c r="N43" s="1506"/>
      <c r="O43" s="1506"/>
      <c r="P43" s="7"/>
    </row>
  </sheetData>
  <mergeCells count="10">
    <mergeCell ref="A42:O42"/>
    <mergeCell ref="A43:O43"/>
    <mergeCell ref="A41:O41"/>
    <mergeCell ref="A40:O40"/>
    <mergeCell ref="K28:P28"/>
    <mergeCell ref="K29:P29"/>
    <mergeCell ref="K30:P30"/>
    <mergeCell ref="K36:P36"/>
    <mergeCell ref="K37:P37"/>
    <mergeCell ref="K32:P32"/>
  </mergeCells>
  <printOptions horizontalCentered="1"/>
  <pageMargins left="0.5" right="0.5" top="0.5" bottom="0.5" header="0.25" footer="0.25"/>
  <pageSetup orientation="landscape" paperSize="1" scale="89" r:id="rId2"/>
  <headerFooter differentFirst="1" scaleWithDoc="0">
    <oddFooter>&amp;CPage &amp;P</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37</vt:i4>
      </vt:variant>
    </vt:vector>
  </HeadingPairs>
  <TitlesOfParts>
    <vt:vector size="37" baseType="lpstr">
      <vt:lpstr>Cover Page</vt:lpstr>
      <vt:lpstr>Table of Contents</vt:lpstr>
      <vt:lpstr>AMT Safe Harbor</vt:lpstr>
      <vt:lpstr>Contact Information</vt:lpstr>
      <vt:lpstr>Analyst Coverage</vt:lpstr>
      <vt:lpstr>Common Share Data</vt:lpstr>
      <vt:lpstr>Dividend Policy</vt:lpstr>
      <vt:lpstr>Overview &gt;&gt;&gt;&gt;</vt:lpstr>
      <vt:lpstr>Company Profile</vt:lpstr>
      <vt:lpstr>U.S. Portfolio</vt:lpstr>
      <vt:lpstr>International Portfolio</vt:lpstr>
      <vt:lpstr>Tower Counts</vt:lpstr>
      <vt:lpstr>Tenant &amp; Prop Int</vt:lpstr>
      <vt:lpstr>Historical Financial Data&gt;&gt;&gt;&gt;</vt:lpstr>
      <vt:lpstr>Balance Sheet</vt:lpstr>
      <vt:lpstr>Income Statement</vt:lpstr>
      <vt:lpstr>Statement of Cash Flows</vt:lpstr>
      <vt:lpstr>Reconciliations</vt:lpstr>
      <vt:lpstr>Other Supp Details</vt:lpstr>
      <vt:lpstr>India Historical Recs</vt:lpstr>
      <vt:lpstr>Projections</vt:lpstr>
      <vt:lpstr>REGIONAL TEARSHEETS &gt;&gt;&gt;&gt;</vt:lpstr>
      <vt:lpstr>Segment Disclosures</vt:lpstr>
      <vt:lpstr>U.S. &amp; Canada</vt:lpstr>
      <vt:lpstr>LatAm</vt:lpstr>
      <vt:lpstr>Asia-Pacific</vt:lpstr>
      <vt:lpstr>Africa</vt:lpstr>
      <vt:lpstr>Europe</vt:lpstr>
      <vt:lpstr>Data Centers</vt:lpstr>
      <vt:lpstr>CAPITAL STRUCTURE &gt;&gt;&gt;&gt;</vt:lpstr>
      <vt:lpstr>Net Leverage Ratio</vt:lpstr>
      <vt:lpstr>Debt Maturity Detail</vt:lpstr>
      <vt:lpstr>APPENDIX &gt;&gt;&gt;&gt;</vt:lpstr>
      <vt:lpstr>Definitions</vt:lpstr>
      <vt:lpstr>Risk Factors</vt:lpstr>
      <vt:lpstr>upsundocycle</vt:lpstr>
      <vt:lpstr>upsundo</vt:lpstr>
    </vt:vector>
  </TitlesOfParts>
  <Template/>
  <Manager/>
  <Company>ERIC-RYAN-DT2</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garth.williams</dc:creator>
  <cp:keywords/>
  <dc:description/>
  <cp:lastModifiedBy>Kate Reeb</cp:lastModifiedBy>
  <cp:lastPrinted>2024-10-29T00:38:32Z</cp:lastPrinted>
  <dcterms:created xsi:type="dcterms:W3CDTF">2011-03-10T17:59:30Z</dcterms:created>
  <dcterms:modified xsi:type="dcterms:W3CDTF">2024-10-30T18:26:21Z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{71C4E957-9751-45B8-91EE-8FE29EB2655F}</vt:lpwstr>
  </property>
</Properties>
</file>